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480" windowHeight="7395"/>
  </bookViews>
  <sheets>
    <sheet name="MMR Tracking" sheetId="1" r:id="rId1"/>
    <sheet name="Motive Power" sheetId="2" r:id="rId2"/>
    <sheet name="Master Builder Cars" sheetId="3" r:id="rId3"/>
    <sheet name="Master Builder Structures" sheetId="4" r:id="rId4"/>
    <sheet name="Master Builder Scenery" sheetId="5" r:id="rId5"/>
    <sheet name="Master Builder Prototype Models" sheetId="6" r:id="rId6"/>
    <sheet name="Model Railroad Engineer - Civil" sheetId="7" r:id="rId7"/>
    <sheet name="Model Railroad Engineer - Elect" sheetId="8" r:id="rId8"/>
    <sheet name="Chief Dispatcher" sheetId="9" r:id="rId9"/>
    <sheet name="Service - Official" sheetId="10" r:id="rId10"/>
    <sheet name="Service - Volunteer" sheetId="11" r:id="rId11"/>
    <sheet name="Service - Author" sheetId="12" r:id="rId12"/>
    <sheet name="Sheet1" sheetId="13" r:id="rId13"/>
  </sheets>
  <definedNames>
    <definedName name="_xlnm.Print_Area" localSheetId="8">'Chief Dispatcher'!$A$1:$I$32</definedName>
    <definedName name="_xlnm.Print_Area" localSheetId="11">'Service - Author'!$A$7:$E$45</definedName>
    <definedName name="_xlnm.Print_Area" localSheetId="10">'Service - Volunteer'!$A$1:$I$31</definedName>
  </definedNames>
  <calcPr calcId="125725"/>
</workbook>
</file>

<file path=xl/calcChain.xml><?xml version="1.0" encoding="utf-8"?>
<calcChain xmlns="http://schemas.openxmlformats.org/spreadsheetml/2006/main">
  <c r="C45" i="12"/>
  <c r="C18"/>
  <c r="H1" i="1"/>
  <c r="A5" i="11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E35" i="9"/>
  <c r="E37" s="1"/>
  <c r="E25"/>
  <c r="E27"/>
  <c r="C60" i="12"/>
  <c r="E35" i="11"/>
  <c r="C80" i="12"/>
  <c r="C81" s="1"/>
  <c r="C47"/>
  <c r="C48"/>
  <c r="E31" i="11"/>
  <c r="D141" i="1"/>
  <c r="D144"/>
  <c r="D151"/>
  <c r="D268"/>
  <c r="E47" i="9"/>
  <c r="E45"/>
  <c r="D245" i="1"/>
  <c r="D166"/>
  <c r="D167" s="1"/>
  <c r="D153"/>
  <c r="D243"/>
  <c r="D277" s="1"/>
  <c r="D273"/>
  <c r="D274" s="1"/>
  <c r="D271"/>
  <c r="D213"/>
  <c r="D205"/>
  <c r="D250"/>
  <c r="E36" i="11"/>
  <c r="C83" i="12" l="1"/>
  <c r="C82"/>
  <c r="C84" s="1"/>
  <c r="D278" i="1"/>
  <c r="D275"/>
  <c r="D279"/>
  <c r="D246"/>
  <c r="D251" s="1"/>
  <c r="D214"/>
  <c r="D145"/>
</calcChain>
</file>

<file path=xl/sharedStrings.xml><?xml version="1.0" encoding="utf-8"?>
<sst xmlns="http://schemas.openxmlformats.org/spreadsheetml/2006/main" count="769" uniqueCount="228">
  <si>
    <t>NMRA Achievement Program Progress</t>
  </si>
  <si>
    <t>Other loco</t>
  </si>
  <si>
    <t>Merit Award Score</t>
  </si>
  <si>
    <t>SOQ</t>
  </si>
  <si>
    <t>Date Completed</t>
  </si>
  <si>
    <t>Date Judged</t>
  </si>
  <si>
    <t xml:space="preserve">Scratch-built </t>
  </si>
  <si>
    <t>Passenger</t>
  </si>
  <si>
    <t xml:space="preserve">Other </t>
  </si>
  <si>
    <t>Other</t>
  </si>
  <si>
    <t>Golden Spike</t>
  </si>
  <si>
    <t>Judging Location</t>
  </si>
  <si>
    <t xml:space="preserve"> </t>
  </si>
  <si>
    <t>Railroad Equipment</t>
  </si>
  <si>
    <t>Railroad Setting</t>
  </si>
  <si>
    <t>Bridge/Trestle</t>
  </si>
  <si>
    <t>Railroad Construction &amp; Operation</t>
  </si>
  <si>
    <t>Track Plan with</t>
  </si>
  <si>
    <t>Mainline passing siding</t>
  </si>
  <si>
    <t>Four industrial sidings</t>
  </si>
  <si>
    <t>Turntable or wye</t>
  </si>
  <si>
    <t>Two mainlines</t>
  </si>
  <si>
    <t>Spur</t>
  </si>
  <si>
    <t>Crossover</t>
  </si>
  <si>
    <t>Passing siding</t>
  </si>
  <si>
    <t>Reversing Loop</t>
  </si>
  <si>
    <t>Wye</t>
  </si>
  <si>
    <t>Simple Ladder</t>
  </si>
  <si>
    <t xml:space="preserve">Turntable   </t>
  </si>
  <si>
    <t>Scale Track for Weighing</t>
  </si>
  <si>
    <t>Ash Pit</t>
  </si>
  <si>
    <t>Service Pit Track</t>
  </si>
  <si>
    <t>Grade Elevation</t>
  </si>
  <si>
    <t>(no need to build plan)</t>
  </si>
  <si>
    <t xml:space="preserve">Crossover </t>
  </si>
  <si>
    <t>Double-Crossover</t>
  </si>
  <si>
    <t>Double Slip Switch</t>
  </si>
  <si>
    <t>Single Slip Switch</t>
  </si>
  <si>
    <t>Crossing</t>
  </si>
  <si>
    <t>Double Junction turnout</t>
  </si>
  <si>
    <t>Three-way Turnout</t>
  </si>
  <si>
    <t>Spring Switch</t>
  </si>
  <si>
    <t>Gaps &amp; Switches to maintain polarity</t>
  </si>
  <si>
    <t>One Mainline Passing Siding</t>
  </si>
  <si>
    <t>One Reversing Loop, Wye or Turntable</t>
  </si>
  <si>
    <t>Storage track for 2 Locos</t>
  </si>
  <si>
    <t>Power Supply</t>
  </si>
  <si>
    <t>Turnout</t>
  </si>
  <si>
    <t>Double Crossover</t>
  </si>
  <si>
    <t>Slip Switch</t>
  </si>
  <si>
    <t>3-Way Turnout</t>
  </si>
  <si>
    <t>Gauntlet Turnout</t>
  </si>
  <si>
    <t>Gauntlet Track</t>
  </si>
  <si>
    <t>Electrical turnout position indication on a control panel or at trackside for a minimum of four turnouts</t>
  </si>
  <si>
    <t>Track occupancy indication on a control panel or at trackside for a minimum of five blocks</t>
  </si>
  <si>
    <t>Cab control, making provision for connection of at least two power supplies to a minimum of five blocks as the trains progress</t>
  </si>
  <si>
    <t>Engine terminal, including an electrically powered turntable or transfer table, a minimum of three stall tracks, and at least two blocked storage sections for parking locomotives outside the stall area</t>
  </si>
  <si>
    <t>Two turnout junctions with electrical interlocking and protecting trackside signals</t>
  </si>
  <si>
    <t>Electronic throttle with inertia and braking provisions</t>
  </si>
  <si>
    <t>Grade crossing with electrically actuated warning indication</t>
  </si>
  <si>
    <t>Two-way block signaling with automatic train detection for at least five blocks</t>
  </si>
  <si>
    <t>Design, installation, and operation of animated mechanical and/or electrical displays</t>
  </si>
  <si>
    <t>Design, installation, and operation of mechanical and/or electrical layout lighting displays</t>
  </si>
  <si>
    <t>Installation of a command control receiver. Modifications or additions to the device's wiring are required</t>
  </si>
  <si>
    <t>Installation of a command control throttle buss line around a layout capable of handling at least two throttles at three or more separate locations</t>
  </si>
  <si>
    <t>Prepare a schematic drawing of the propulsion circuitry of the model railroad in (A) showing the gaps, blocks, feeders, speed and direction control, electrical switches, and power supplies.</t>
  </si>
  <si>
    <t>Prepare schematic drawings identifying the wiring and components of the six items under (B) and (C).</t>
  </si>
  <si>
    <t>Hostler</t>
  </si>
  <si>
    <t>Towerman</t>
  </si>
  <si>
    <t># of Hours</t>
  </si>
  <si>
    <t>Location</t>
  </si>
  <si>
    <t>Service to the Hobby &amp; Members</t>
  </si>
  <si>
    <t>Coal Dump Track</t>
  </si>
  <si>
    <t>Association Volunteer - 60 Time Units (TU) needed</t>
  </si>
  <si>
    <t>Dispatcher 10 hrs min</t>
  </si>
  <si>
    <r>
      <t xml:space="preserve">Chief Dispatcher - </t>
    </r>
    <r>
      <rPr>
        <sz val="10"/>
        <color indexed="8"/>
        <rFont val="Calibri"/>
        <family val="2"/>
      </rPr>
      <t>50 hours required, 10 hours in each of 3 areas, min 10 hours as dispatcher.</t>
    </r>
  </si>
  <si>
    <r>
      <t xml:space="preserve">Motive Power - </t>
    </r>
    <r>
      <rPr>
        <sz val="8"/>
        <color indexed="8"/>
        <rFont val="Calibri"/>
        <family val="2"/>
      </rPr>
      <t>One Scratch / All Merit Awards</t>
    </r>
  </si>
  <si>
    <t>n/a</t>
  </si>
  <si>
    <t>Home layout</t>
  </si>
  <si>
    <t>Total</t>
  </si>
  <si>
    <t>Live Clinics - National 6 Regional 4 Division 2</t>
  </si>
  <si>
    <t>Subject</t>
  </si>
  <si>
    <t>Periodical</t>
  </si>
  <si>
    <t>Points</t>
  </si>
  <si>
    <t>Published</t>
  </si>
  <si>
    <t>Clinic</t>
  </si>
  <si>
    <t>Dispatcher Total</t>
  </si>
  <si>
    <t>Yard Master Total</t>
  </si>
  <si>
    <t>Level</t>
  </si>
  <si>
    <t>Golden Spike Award is not an MMR requirement.</t>
  </si>
  <si>
    <t>Association Official - National and Regional level only</t>
  </si>
  <si>
    <t>President</t>
  </si>
  <si>
    <t>Vice President</t>
  </si>
  <si>
    <t>Secretary</t>
  </si>
  <si>
    <t>Treasurer</t>
  </si>
  <si>
    <t>Director</t>
  </si>
  <si>
    <t>Service to Hobby and Members</t>
  </si>
  <si>
    <t>35 points</t>
  </si>
  <si>
    <t>20 points</t>
  </si>
  <si>
    <t>25 points</t>
  </si>
  <si>
    <t xml:space="preserve">Terrain </t>
  </si>
  <si>
    <t>Structures</t>
  </si>
  <si>
    <t xml:space="preserve">Background </t>
  </si>
  <si>
    <r>
      <t xml:space="preserve">Lighting </t>
    </r>
    <r>
      <rPr>
        <sz val="8"/>
        <color indexed="8"/>
        <rFont val="Calibri"/>
        <family val="2"/>
      </rPr>
      <t xml:space="preserve"> (a) RR cars (b) buildings ( c) day/night</t>
    </r>
  </si>
  <si>
    <t xml:space="preserve">Realism/Conformity </t>
  </si>
  <si>
    <t>Operating Switch in Overhead Wire</t>
  </si>
  <si>
    <t>Locomotive</t>
  </si>
  <si>
    <t>Decoder</t>
  </si>
  <si>
    <t>Installed</t>
  </si>
  <si>
    <t>Install Location</t>
  </si>
  <si>
    <t>Verification</t>
  </si>
  <si>
    <t>Qualify</t>
  </si>
  <si>
    <t>B&amp;M 2-8-0 # 2360</t>
  </si>
  <si>
    <t>DH163IP</t>
  </si>
  <si>
    <t>South Shore MRR Club</t>
  </si>
  <si>
    <t>No</t>
  </si>
  <si>
    <t>B&amp;M RDC 3 # 6302</t>
  </si>
  <si>
    <t>DH121</t>
  </si>
  <si>
    <t>Yes</t>
  </si>
  <si>
    <t>B&amp;M RDC 2 # 6209</t>
  </si>
  <si>
    <t>B&amp;M RS 3 # 1539</t>
  </si>
  <si>
    <t>DH163K</t>
  </si>
  <si>
    <t>B&amp;M RS 2 # 1504</t>
  </si>
  <si>
    <t>DZ123</t>
  </si>
  <si>
    <t>Dave Clinton</t>
  </si>
  <si>
    <t>Completed</t>
  </si>
  <si>
    <t>Scheduled</t>
  </si>
  <si>
    <t>Projected</t>
  </si>
  <si>
    <t>21 points max</t>
  </si>
  <si>
    <t>Hostler Total</t>
  </si>
  <si>
    <t>Towerman Total</t>
  </si>
  <si>
    <t>Operating train chart / graph showing at least one train meet</t>
  </si>
  <si>
    <t>Terminal - freight or passenger</t>
  </si>
  <si>
    <t>Loco servicing &amp; storage</t>
  </si>
  <si>
    <t>High Frequency Lighting (DC)</t>
  </si>
  <si>
    <t>Completed CPD-13</t>
  </si>
  <si>
    <t>Scheduled CPD-13</t>
  </si>
  <si>
    <t>Completed Total</t>
  </si>
  <si>
    <t>Scheduled Total</t>
  </si>
  <si>
    <t>Model Railroad Author - 42 Points Required (maximum 21 points from Division)</t>
  </si>
  <si>
    <t>Clinic Subtotal</t>
  </si>
  <si>
    <r>
      <t xml:space="preserve">Master Builder Cars- </t>
    </r>
    <r>
      <rPr>
        <sz val="8"/>
        <color indexed="8"/>
        <rFont val="Calibri"/>
        <family val="2"/>
      </rPr>
      <t>8 cars,</t>
    </r>
    <r>
      <rPr>
        <sz val="14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1 passenger and 3 other types, 4 Merit (only 4 need to be judged, 4 need to be scratch-built)</t>
    </r>
    <r>
      <rPr>
        <sz val="14"/>
        <color indexed="8"/>
        <rFont val="Calibri"/>
        <family val="2"/>
      </rPr>
      <t xml:space="preserve"> </t>
    </r>
  </si>
  <si>
    <t>Railroad Structure</t>
  </si>
  <si>
    <t>Caboose or Passenger Car</t>
  </si>
  <si>
    <t>Rolling Stock</t>
  </si>
  <si>
    <t>Motive Power</t>
  </si>
  <si>
    <t>Model Railroad Engineer - Civil (A)</t>
  </si>
  <si>
    <t>3-Track Yard w/ switching lead</t>
  </si>
  <si>
    <t xml:space="preserve">Model Railroad Engineer - Electrical (A)                          Operate 2 trains simultaneously        </t>
  </si>
  <si>
    <t>Model Railroad Engineer - Electrical (B)                            Wire &amp; Demonstrate Any 3</t>
  </si>
  <si>
    <t>Model Railroad Engineer - Electrical (C)                           Wire &amp; Demonstrate Any 3</t>
  </si>
  <si>
    <t>Schematic drawing of layout indicating distances</t>
  </si>
  <si>
    <t>Timetable showing  8 hours of operation w/ 3 mainline train moves @ direction</t>
  </si>
  <si>
    <t>Develop system of ops w/ forms used for controlling car movements, train make-up</t>
  </si>
  <si>
    <t>NMRA = 3 points, Region = 2 points, Division or SIG = 1 point per page</t>
  </si>
  <si>
    <t>Obj - 21 Points Non-Div</t>
  </si>
  <si>
    <t xml:space="preserve">Author Subtotal Div </t>
  </si>
  <si>
    <t>Clinic Subtotal Div</t>
  </si>
  <si>
    <t>Total Division</t>
  </si>
  <si>
    <t>Clinics (Non-Division)</t>
  </si>
  <si>
    <t>Articles (Non-Division)</t>
  </si>
  <si>
    <t>Scheduled Non-Division</t>
  </si>
  <si>
    <t>Total Non-Division</t>
  </si>
  <si>
    <t>Articles (Division)</t>
  </si>
  <si>
    <t>Clinics (Division)</t>
  </si>
  <si>
    <t>Scheduled Division</t>
  </si>
  <si>
    <t>Author Subtotal Non-Division</t>
  </si>
  <si>
    <t>Total Completed Non-Division</t>
  </si>
  <si>
    <t>Dispatcher</t>
  </si>
  <si>
    <r>
      <t xml:space="preserve">Master Builder Structures - </t>
    </r>
    <r>
      <rPr>
        <sz val="8"/>
        <color indexed="8"/>
        <rFont val="Calibri"/>
        <family val="2"/>
      </rPr>
      <t>12 Structues                                                                                     1 Bridge and 5 other types/ 6 Scratch / 6 Merit</t>
    </r>
  </si>
  <si>
    <r>
      <t xml:space="preserve">Master Builder Scenery - </t>
    </r>
    <r>
      <rPr>
        <sz val="8"/>
        <color indexed="8"/>
        <rFont val="Calibri"/>
        <family val="2"/>
      </rPr>
      <t xml:space="preserve">Merit Award                                                                                            60 SF O, 45 SF S, 32 SF HO, 18 SF N Scale </t>
    </r>
  </si>
  <si>
    <r>
      <t xml:space="preserve">Master Builder Prototype Models                                                </t>
    </r>
    <r>
      <rPr>
        <sz val="8"/>
        <color indexed="8"/>
        <rFont val="Calibri"/>
        <family val="2"/>
      </rPr>
      <t>6 models (4 different types), 2 scratch, entire scene judged for Merit Award</t>
    </r>
  </si>
  <si>
    <r>
      <t xml:space="preserve">Model Railroad Engineer - Civil (B)                                </t>
    </r>
    <r>
      <rPr>
        <sz val="10"/>
        <color indexed="8"/>
        <rFont val="Calibri"/>
        <family val="2"/>
      </rPr>
      <t>(demonstrate operation)</t>
    </r>
    <r>
      <rPr>
        <sz val="14"/>
        <color indexed="8"/>
        <rFont val="Calibri"/>
        <family val="2"/>
      </rPr>
      <t xml:space="preserve"> with any 6 of the following                        </t>
    </r>
    <r>
      <rPr>
        <sz val="8"/>
        <color indexed="8"/>
        <rFont val="Calibri"/>
        <family val="2"/>
      </rPr>
      <t>75 LF O, 50 LF S or HO, 25 LF N, TT, Z</t>
    </r>
  </si>
  <si>
    <t xml:space="preserve">Model Railroad Engineer - Civil (C)                                        with any 3 of the following scratch built for AP  </t>
  </si>
  <si>
    <t>Other - super detailed</t>
  </si>
  <si>
    <t>Gauge Separation Turnout</t>
  </si>
  <si>
    <t>Dual Gauge Turnout</t>
  </si>
  <si>
    <t>Compound Ladder</t>
  </si>
  <si>
    <t>Super elevation</t>
  </si>
  <si>
    <t xml:space="preserve">Model Railroad Engineer - Civil (C)   with any 3 of the following scratch built for AP  </t>
  </si>
  <si>
    <r>
      <t xml:space="preserve">Master Builder Structures - </t>
    </r>
    <r>
      <rPr>
        <sz val="8"/>
        <color indexed="8"/>
        <rFont val="Calibri"/>
        <family val="2"/>
      </rPr>
      <t>12 Structures                                                                                     1 Bridge and 5 other types/ 6 Scratch / 6 Merit</t>
    </r>
  </si>
  <si>
    <t>All must be merit.</t>
  </si>
  <si>
    <t>I.e., HO 8X4, 16X2, 32X1</t>
  </si>
  <si>
    <t xml:space="preserve">Model Railroad Engineer - Electrical (A)                                      Operate 2 trains simultaneously        </t>
  </si>
  <si>
    <t>Model Railroad Engineer - Electrical (B)                                             Wire &amp; Demonstrate Any 3</t>
  </si>
  <si>
    <t>Model Railroad Engineer - Electrical (C)                                             Wire &amp; Demonstrate Any 3</t>
  </si>
  <si>
    <t>13a</t>
  </si>
  <si>
    <t>13b</t>
  </si>
  <si>
    <t>13c</t>
  </si>
  <si>
    <t>Dave Clinton NMRA # 120140 00</t>
  </si>
  <si>
    <t>Completed Author Non-Division</t>
  </si>
  <si>
    <t>Articles and Clinics (Division)</t>
  </si>
  <si>
    <t>Articles and Clinics (Non-Division)</t>
  </si>
  <si>
    <t>repeat</t>
  </si>
  <si>
    <t>Planned Subtotal Non-Division</t>
  </si>
  <si>
    <t>Total - 42 Points Needed</t>
  </si>
  <si>
    <t>NMRA #</t>
  </si>
  <si>
    <t>Date Confirmed</t>
  </si>
  <si>
    <t>60 Required</t>
  </si>
  <si>
    <t># of Time Units</t>
  </si>
  <si>
    <t>Web pages count as Region for point scoring, but Division web pages still subject to 21 point max credit.</t>
  </si>
  <si>
    <t>Max Credit 21 Points</t>
  </si>
  <si>
    <t>Date Published</t>
  </si>
  <si>
    <t>Years of Service</t>
  </si>
  <si>
    <t>Association Official - See qualifying years of service required for various positions.</t>
  </si>
  <si>
    <r>
      <t xml:space="preserve">Model Railroad Engineer - Civil (B)    </t>
    </r>
    <r>
      <rPr>
        <sz val="10"/>
        <color indexed="8"/>
        <rFont val="Calibri"/>
        <family val="2"/>
      </rPr>
      <t>(demonstrate operation)</t>
    </r>
    <r>
      <rPr>
        <sz val="14"/>
        <color indexed="8"/>
        <rFont val="Calibri"/>
        <family val="2"/>
      </rPr>
      <t xml:space="preserve">                     with any 6 of the following                        </t>
    </r>
    <r>
      <rPr>
        <sz val="8"/>
        <color indexed="8"/>
        <rFont val="Calibri"/>
        <family val="2"/>
      </rPr>
      <t>75 LF O, 50 LF S or HO, 25 LF N, TT, Z</t>
    </r>
  </si>
  <si>
    <t>Prepare schematic drawings identifying the wiring and components of the six items                     under (B) and (C).</t>
  </si>
  <si>
    <t>Non-Division Author Subtotal</t>
  </si>
  <si>
    <t>Yardmaster</t>
  </si>
  <si>
    <t>Activity</t>
  </si>
  <si>
    <t>Subject or Manager</t>
  </si>
  <si>
    <t>Units</t>
  </si>
  <si>
    <t>As of</t>
  </si>
  <si>
    <t>Warwick, RI</t>
  </si>
  <si>
    <t>Along the Way</t>
  </si>
  <si>
    <t>Seminar</t>
  </si>
  <si>
    <t>Lehigh Valley - Wyoming Division</t>
  </si>
  <si>
    <t>Mainline Engineer</t>
  </si>
  <si>
    <t>New Jersey</t>
  </si>
  <si>
    <t>Wayfreight Engineer</t>
  </si>
  <si>
    <t>Hoosac Valley</t>
  </si>
  <si>
    <t>Massachusetts</t>
  </si>
  <si>
    <t>Article</t>
  </si>
  <si>
    <t>HUB Headlight</t>
  </si>
  <si>
    <t>Nov/Dec 2006</t>
  </si>
  <si>
    <t>Sep/Oct 2006</t>
  </si>
  <si>
    <t>Jan/Feb 2007</t>
  </si>
  <si>
    <t>Articles and Clinics (Region)</t>
  </si>
</sst>
</file>

<file path=xl/styles.xml><?xml version="1.0" encoding="utf-8"?>
<styleSheet xmlns="http://schemas.openxmlformats.org/spreadsheetml/2006/main">
  <numFmts count="4">
    <numFmt numFmtId="164" formatCode="0.0"/>
    <numFmt numFmtId="165" formatCode="m/d/yyyy;@"/>
    <numFmt numFmtId="166" formatCode="m/d/yy;@"/>
    <numFmt numFmtId="167" formatCode="[$-409]d\-mmm\-yy;@"/>
  </numFmts>
  <fonts count="16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sz val="8.8000000000000007"/>
      <name val="Verdan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2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Border="1"/>
    <xf numFmtId="1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7" xfId="0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0" fillId="0" borderId="0" xfId="0" applyFill="1"/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9"/>
  <sheetViews>
    <sheetView tabSelected="1" workbookViewId="0">
      <selection activeCell="E48" sqref="E48:H53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4" width="11.7109375" customWidth="1"/>
    <col min="5" max="5" width="16.5703125" customWidth="1"/>
    <col min="6" max="6" width="11.7109375" customWidth="1"/>
    <col min="7" max="7" width="11.5703125" customWidth="1"/>
    <col min="8" max="8" width="12.42578125" customWidth="1"/>
  </cols>
  <sheetData>
    <row r="1" spans="1:8" ht="30" customHeight="1">
      <c r="A1" s="132" t="s">
        <v>0</v>
      </c>
      <c r="B1" s="132"/>
      <c r="C1" s="132"/>
      <c r="D1" s="132"/>
      <c r="G1" s="25" t="s">
        <v>212</v>
      </c>
      <c r="H1" s="89">
        <f ca="1">TODAY()</f>
        <v>40838</v>
      </c>
    </row>
    <row r="2" spans="1:8" ht="30" customHeight="1">
      <c r="A2" s="134" t="s">
        <v>10</v>
      </c>
      <c r="B2" s="135"/>
      <c r="C2" s="136"/>
      <c r="D2" s="1" t="s">
        <v>2</v>
      </c>
      <c r="E2" s="1" t="s">
        <v>11</v>
      </c>
      <c r="F2" s="1" t="s">
        <v>3</v>
      </c>
      <c r="G2" s="1" t="s">
        <v>4</v>
      </c>
      <c r="H2" s="1"/>
    </row>
    <row r="3" spans="1:8" ht="30" customHeight="1">
      <c r="A3" s="137" t="s">
        <v>89</v>
      </c>
      <c r="B3" s="138"/>
      <c r="C3" s="139"/>
      <c r="D3" s="3" t="s">
        <v>77</v>
      </c>
      <c r="E3" s="3" t="s">
        <v>78</v>
      </c>
      <c r="F3" s="3"/>
      <c r="G3" s="3"/>
      <c r="H3" s="3"/>
    </row>
    <row r="4" spans="1:8" ht="30" customHeight="1">
      <c r="A4" s="124" t="s">
        <v>13</v>
      </c>
      <c r="B4" s="124"/>
      <c r="C4" s="124"/>
      <c r="D4" s="124"/>
      <c r="E4" s="124"/>
      <c r="F4" s="124"/>
      <c r="G4" s="124"/>
      <c r="H4" s="124"/>
    </row>
    <row r="5" spans="1:8" ht="30" customHeight="1">
      <c r="A5" s="133" t="s">
        <v>76</v>
      </c>
      <c r="B5" s="133"/>
      <c r="C5" s="133"/>
      <c r="D5" s="4" t="s">
        <v>2</v>
      </c>
      <c r="E5" s="4" t="s">
        <v>11</v>
      </c>
      <c r="F5" s="4" t="s">
        <v>3</v>
      </c>
      <c r="G5" s="4" t="s">
        <v>4</v>
      </c>
      <c r="H5" s="4" t="s">
        <v>5</v>
      </c>
    </row>
    <row r="6" spans="1:8">
      <c r="A6" s="7">
        <v>1</v>
      </c>
      <c r="B6" s="5" t="s">
        <v>6</v>
      </c>
      <c r="C6" s="5"/>
      <c r="D6" s="5"/>
      <c r="E6" s="5"/>
      <c r="F6" s="5"/>
      <c r="G6" s="5"/>
      <c r="H6" s="5"/>
    </row>
    <row r="7" spans="1:8">
      <c r="A7" s="7">
        <v>2</v>
      </c>
      <c r="B7" s="5" t="s">
        <v>1</v>
      </c>
      <c r="C7" s="5"/>
      <c r="D7" s="5"/>
      <c r="E7" s="5"/>
      <c r="F7" s="5"/>
      <c r="G7" s="5"/>
      <c r="H7" s="5"/>
    </row>
    <row r="8" spans="1:8">
      <c r="A8" s="7">
        <v>3</v>
      </c>
      <c r="B8" s="5" t="s">
        <v>1</v>
      </c>
      <c r="C8" s="5"/>
      <c r="D8" s="5"/>
      <c r="E8" s="5"/>
      <c r="F8" s="5"/>
      <c r="G8" s="5"/>
      <c r="H8" s="5"/>
    </row>
    <row r="9" spans="1:8" ht="30" customHeight="1">
      <c r="A9" s="133" t="s">
        <v>141</v>
      </c>
      <c r="B9" s="133"/>
      <c r="C9" s="133"/>
      <c r="D9" s="4" t="s">
        <v>2</v>
      </c>
      <c r="E9" s="4" t="s">
        <v>11</v>
      </c>
      <c r="F9" s="4" t="s">
        <v>3</v>
      </c>
      <c r="G9" s="4" t="s">
        <v>4</v>
      </c>
      <c r="H9" s="4" t="s">
        <v>5</v>
      </c>
    </row>
    <row r="10" spans="1:8">
      <c r="A10" s="7">
        <v>1</v>
      </c>
      <c r="B10" s="5" t="s">
        <v>6</v>
      </c>
      <c r="C10" s="7"/>
      <c r="D10" s="7"/>
      <c r="E10" s="7"/>
      <c r="F10" s="7"/>
      <c r="G10" s="7"/>
      <c r="H10" s="7"/>
    </row>
    <row r="11" spans="1:8">
      <c r="A11" s="7">
        <v>2</v>
      </c>
      <c r="B11" s="5" t="s">
        <v>6</v>
      </c>
      <c r="C11" s="7"/>
      <c r="D11" s="7"/>
      <c r="E11" s="7"/>
      <c r="F11" s="7"/>
      <c r="G11" s="7"/>
      <c r="H11" s="7"/>
    </row>
    <row r="12" spans="1:8">
      <c r="A12" s="7">
        <v>3</v>
      </c>
      <c r="B12" s="5" t="s">
        <v>6</v>
      </c>
      <c r="C12" s="7"/>
      <c r="D12" s="7"/>
      <c r="E12" s="7"/>
      <c r="F12" s="7"/>
      <c r="G12" s="7"/>
      <c r="H12" s="7"/>
    </row>
    <row r="13" spans="1:8">
      <c r="A13" s="7">
        <v>4</v>
      </c>
      <c r="B13" s="5" t="s">
        <v>6</v>
      </c>
      <c r="C13" s="7"/>
      <c r="D13" s="7"/>
      <c r="E13" s="7"/>
      <c r="F13" s="7"/>
      <c r="G13" s="7"/>
      <c r="H13" s="7"/>
    </row>
    <row r="14" spans="1:8">
      <c r="A14" s="7">
        <v>5</v>
      </c>
      <c r="B14" s="5" t="s">
        <v>7</v>
      </c>
      <c r="C14" s="7"/>
      <c r="D14" s="7"/>
      <c r="E14" s="7"/>
      <c r="F14" s="7"/>
      <c r="G14" s="7"/>
      <c r="H14" s="7"/>
    </row>
    <row r="15" spans="1:8">
      <c r="A15" s="7">
        <v>6</v>
      </c>
      <c r="B15" s="5" t="s">
        <v>8</v>
      </c>
      <c r="C15" s="7"/>
      <c r="D15" s="7"/>
      <c r="E15" s="7"/>
      <c r="F15" s="7"/>
      <c r="G15" s="2"/>
      <c r="H15" s="7"/>
    </row>
    <row r="16" spans="1:8">
      <c r="A16" s="7">
        <v>7</v>
      </c>
      <c r="B16" s="5" t="s">
        <v>9</v>
      </c>
      <c r="C16" s="7"/>
      <c r="D16" s="7"/>
      <c r="E16" s="7"/>
      <c r="F16" s="7"/>
      <c r="G16" s="2"/>
      <c r="H16" s="7"/>
    </row>
    <row r="17" spans="1:8">
      <c r="A17" s="7">
        <v>8</v>
      </c>
      <c r="B17" s="5" t="s">
        <v>9</v>
      </c>
      <c r="C17" s="7"/>
      <c r="D17" s="7"/>
      <c r="E17" s="7"/>
      <c r="F17" s="7"/>
      <c r="G17" s="2"/>
      <c r="H17" s="7"/>
    </row>
    <row r="18" spans="1:8" ht="30" customHeight="1">
      <c r="A18" s="124" t="s">
        <v>14</v>
      </c>
      <c r="B18" s="124"/>
      <c r="C18" s="124"/>
      <c r="D18" s="124"/>
      <c r="E18" s="124"/>
      <c r="F18" s="124"/>
      <c r="G18" s="124"/>
      <c r="H18" s="124"/>
    </row>
    <row r="19" spans="1:8" ht="30" customHeight="1">
      <c r="A19" s="133" t="s">
        <v>180</v>
      </c>
      <c r="B19" s="133"/>
      <c r="C19" s="133"/>
      <c r="D19" s="4" t="s">
        <v>2</v>
      </c>
      <c r="E19" s="4" t="s">
        <v>11</v>
      </c>
      <c r="F19" s="4" t="s">
        <v>3</v>
      </c>
      <c r="G19" s="4" t="s">
        <v>4</v>
      </c>
      <c r="H19" s="4" t="s">
        <v>5</v>
      </c>
    </row>
    <row r="20" spans="1:8">
      <c r="A20" s="3">
        <v>1</v>
      </c>
      <c r="B20" s="6" t="s">
        <v>6</v>
      </c>
      <c r="C20" s="7"/>
      <c r="D20" s="7"/>
      <c r="E20" s="7"/>
      <c r="F20" s="7"/>
      <c r="G20" s="50"/>
      <c r="H20" s="7"/>
    </row>
    <row r="21" spans="1:8">
      <c r="A21" s="3">
        <v>2</v>
      </c>
      <c r="B21" s="6" t="s">
        <v>6</v>
      </c>
      <c r="C21" s="7"/>
      <c r="D21" s="7"/>
      <c r="E21" s="7"/>
      <c r="F21" s="7"/>
      <c r="G21" s="50"/>
      <c r="H21" s="7"/>
    </row>
    <row r="22" spans="1:8">
      <c r="A22" s="3">
        <v>3</v>
      </c>
      <c r="B22" s="6" t="s">
        <v>6</v>
      </c>
      <c r="C22" s="7"/>
      <c r="D22" s="7"/>
      <c r="E22" s="7"/>
      <c r="F22" s="7"/>
      <c r="G22" s="50"/>
      <c r="H22" s="7"/>
    </row>
    <row r="23" spans="1:8">
      <c r="A23" s="3">
        <v>4</v>
      </c>
      <c r="B23" s="6" t="s">
        <v>6</v>
      </c>
      <c r="C23" s="7"/>
      <c r="D23" s="7"/>
      <c r="E23" s="7"/>
      <c r="F23" s="7"/>
      <c r="G23" s="50"/>
      <c r="H23" s="7"/>
    </row>
    <row r="24" spans="1:8">
      <c r="A24" s="3">
        <v>5</v>
      </c>
      <c r="B24" s="6" t="s">
        <v>6</v>
      </c>
      <c r="C24" s="7"/>
      <c r="D24" s="7"/>
      <c r="E24" s="7"/>
      <c r="F24" s="7"/>
      <c r="G24" s="50"/>
      <c r="H24" s="7"/>
    </row>
    <row r="25" spans="1:8">
      <c r="A25" s="3">
        <v>6</v>
      </c>
      <c r="B25" s="6" t="s">
        <v>6</v>
      </c>
      <c r="C25" s="7"/>
      <c r="D25" s="7"/>
      <c r="E25" s="7"/>
      <c r="F25" s="7"/>
      <c r="G25" s="50"/>
      <c r="H25" s="7"/>
    </row>
    <row r="26" spans="1:8">
      <c r="A26" s="3">
        <v>7</v>
      </c>
      <c r="B26" s="6" t="s">
        <v>15</v>
      </c>
      <c r="C26" s="7"/>
      <c r="D26" s="7"/>
      <c r="E26" s="7"/>
      <c r="F26" s="7"/>
      <c r="G26" s="50"/>
      <c r="H26" s="7"/>
    </row>
    <row r="27" spans="1:8">
      <c r="A27" s="3">
        <v>8</v>
      </c>
      <c r="B27" s="6" t="s">
        <v>174</v>
      </c>
      <c r="C27" s="7"/>
      <c r="D27" s="7"/>
      <c r="E27" s="7"/>
      <c r="F27" s="7"/>
      <c r="G27" s="50"/>
      <c r="H27" s="7"/>
    </row>
    <row r="28" spans="1:8">
      <c r="A28" s="3">
        <v>9</v>
      </c>
      <c r="B28" s="6" t="s">
        <v>174</v>
      </c>
      <c r="C28" s="7"/>
      <c r="D28" s="7"/>
      <c r="E28" s="7"/>
      <c r="F28" s="7"/>
      <c r="G28" s="50"/>
      <c r="H28" s="7"/>
    </row>
    <row r="29" spans="1:8">
      <c r="A29" s="3">
        <v>10</v>
      </c>
      <c r="B29" s="6" t="s">
        <v>174</v>
      </c>
      <c r="C29" s="7"/>
      <c r="D29" s="7"/>
      <c r="E29" s="7"/>
      <c r="F29" s="7"/>
      <c r="G29" s="50"/>
      <c r="H29" s="7"/>
    </row>
    <row r="30" spans="1:8">
      <c r="A30" s="3">
        <v>11</v>
      </c>
      <c r="B30" s="6" t="s">
        <v>174</v>
      </c>
      <c r="C30" s="7"/>
      <c r="D30" s="7"/>
      <c r="E30" s="7"/>
      <c r="F30" s="7"/>
      <c r="G30" s="50"/>
      <c r="H30" s="7"/>
    </row>
    <row r="31" spans="1:8">
      <c r="A31" s="3">
        <v>12</v>
      </c>
      <c r="B31" s="6" t="s">
        <v>174</v>
      </c>
      <c r="C31" s="7"/>
      <c r="D31" s="7"/>
      <c r="E31" s="7"/>
      <c r="F31" s="7"/>
      <c r="G31" s="50"/>
      <c r="H31" s="7"/>
    </row>
    <row r="32" spans="1:8" ht="30" customHeight="1">
      <c r="A32" s="119" t="s">
        <v>170</v>
      </c>
      <c r="B32" s="120"/>
      <c r="C32" s="121"/>
      <c r="D32" s="4" t="s">
        <v>2</v>
      </c>
      <c r="E32" s="4" t="s">
        <v>11</v>
      </c>
      <c r="F32" s="4" t="s">
        <v>3</v>
      </c>
      <c r="G32" s="4" t="s">
        <v>4</v>
      </c>
      <c r="H32" s="4" t="s">
        <v>5</v>
      </c>
    </row>
    <row r="33" spans="1:8">
      <c r="A33" s="3">
        <v>1</v>
      </c>
      <c r="B33" s="6" t="s">
        <v>100</v>
      </c>
      <c r="C33" s="7" t="s">
        <v>97</v>
      </c>
      <c r="D33" s="90"/>
      <c r="E33" s="90"/>
      <c r="F33" s="90"/>
      <c r="G33" s="90"/>
      <c r="H33" s="90"/>
    </row>
    <row r="34" spans="1:8">
      <c r="A34" s="3">
        <v>2</v>
      </c>
      <c r="B34" s="6" t="s">
        <v>101</v>
      </c>
      <c r="C34" s="7" t="s">
        <v>98</v>
      </c>
      <c r="D34" s="90"/>
      <c r="E34" s="90"/>
      <c r="F34" s="90"/>
      <c r="G34" s="90"/>
      <c r="H34" s="90"/>
    </row>
    <row r="35" spans="1:8">
      <c r="A35" s="3">
        <v>3</v>
      </c>
      <c r="B35" s="6" t="s">
        <v>102</v>
      </c>
      <c r="C35" s="7" t="s">
        <v>99</v>
      </c>
      <c r="D35" s="90"/>
      <c r="E35" s="90"/>
      <c r="F35" s="90"/>
      <c r="G35" s="90"/>
      <c r="H35" s="90"/>
    </row>
    <row r="36" spans="1:8" ht="26.25">
      <c r="A36" s="3">
        <v>4</v>
      </c>
      <c r="B36" s="6" t="s">
        <v>103</v>
      </c>
      <c r="C36" s="7" t="s">
        <v>98</v>
      </c>
      <c r="D36" s="90"/>
      <c r="E36" s="90"/>
      <c r="F36" s="90"/>
      <c r="G36" s="90"/>
      <c r="H36" s="90"/>
    </row>
    <row r="37" spans="1:8">
      <c r="A37" s="3">
        <v>5</v>
      </c>
      <c r="B37" s="6" t="s">
        <v>104</v>
      </c>
      <c r="C37" s="7" t="s">
        <v>99</v>
      </c>
      <c r="D37" s="90"/>
      <c r="E37" s="90"/>
      <c r="F37" s="90"/>
      <c r="G37" s="90"/>
      <c r="H37" s="90"/>
    </row>
    <row r="38" spans="1:8" ht="30" customHeight="1">
      <c r="A38" s="133" t="s">
        <v>171</v>
      </c>
      <c r="B38" s="133"/>
      <c r="C38" s="133"/>
      <c r="D38" s="4" t="s">
        <v>2</v>
      </c>
      <c r="E38" s="4" t="s">
        <v>11</v>
      </c>
      <c r="F38" s="4" t="s">
        <v>3</v>
      </c>
      <c r="G38" s="4" t="s">
        <v>4</v>
      </c>
      <c r="H38" s="4" t="s">
        <v>5</v>
      </c>
    </row>
    <row r="39" spans="1:8">
      <c r="A39" s="3">
        <v>1</v>
      </c>
      <c r="B39" s="122" t="s">
        <v>6</v>
      </c>
      <c r="C39" s="123"/>
      <c r="D39" s="90"/>
      <c r="E39" s="90"/>
      <c r="F39" s="90"/>
      <c r="G39" s="90"/>
      <c r="H39" s="90"/>
    </row>
    <row r="40" spans="1:8">
      <c r="A40" s="3">
        <v>2</v>
      </c>
      <c r="B40" s="122" t="s">
        <v>6</v>
      </c>
      <c r="C40" s="123"/>
      <c r="D40" s="90"/>
      <c r="E40" s="90"/>
      <c r="F40" s="90"/>
      <c r="G40" s="90"/>
      <c r="H40" s="90"/>
    </row>
    <row r="41" spans="1:8">
      <c r="A41" s="3">
        <v>3</v>
      </c>
      <c r="B41" s="122" t="s">
        <v>142</v>
      </c>
      <c r="C41" s="123"/>
      <c r="D41" s="90"/>
      <c r="E41" s="90"/>
      <c r="F41" s="90"/>
      <c r="G41" s="90"/>
      <c r="H41" s="90"/>
    </row>
    <row r="42" spans="1:8">
      <c r="A42" s="3">
        <v>4</v>
      </c>
      <c r="B42" s="122" t="s">
        <v>143</v>
      </c>
      <c r="C42" s="123"/>
      <c r="D42" s="90"/>
      <c r="E42" s="90"/>
      <c r="F42" s="90"/>
      <c r="G42" s="90"/>
      <c r="H42" s="90"/>
    </row>
    <row r="43" spans="1:8">
      <c r="A43" s="3">
        <v>5</v>
      </c>
      <c r="B43" s="122" t="s">
        <v>144</v>
      </c>
      <c r="C43" s="123"/>
      <c r="D43" s="90"/>
      <c r="E43" s="90"/>
      <c r="F43" s="90"/>
      <c r="G43" s="90"/>
      <c r="H43" s="90"/>
    </row>
    <row r="44" spans="1:8">
      <c r="A44" s="3">
        <v>6</v>
      </c>
      <c r="B44" s="122" t="s">
        <v>145</v>
      </c>
      <c r="C44" s="123"/>
      <c r="D44" s="90"/>
      <c r="E44" s="90"/>
      <c r="F44" s="90"/>
      <c r="G44" s="90"/>
      <c r="H44" s="90"/>
    </row>
    <row r="45" spans="1:8" ht="30" customHeight="1">
      <c r="A45" s="124" t="s">
        <v>16</v>
      </c>
      <c r="B45" s="124"/>
      <c r="C45" s="124"/>
      <c r="D45" s="124"/>
      <c r="E45" s="124"/>
      <c r="F45" s="124"/>
      <c r="G45" s="124"/>
      <c r="H45" s="124"/>
    </row>
    <row r="46" spans="1:8" ht="35.25" customHeight="1">
      <c r="A46" s="125" t="s">
        <v>146</v>
      </c>
      <c r="B46" s="125"/>
      <c r="C46" s="125"/>
      <c r="D46" s="4" t="s">
        <v>2</v>
      </c>
      <c r="E46" s="4" t="s">
        <v>11</v>
      </c>
      <c r="F46" s="4" t="s">
        <v>3</v>
      </c>
      <c r="G46" s="4" t="s">
        <v>4</v>
      </c>
      <c r="H46" s="4" t="s">
        <v>5</v>
      </c>
    </row>
    <row r="47" spans="1:8">
      <c r="A47" s="20" t="s">
        <v>17</v>
      </c>
      <c r="B47" s="143" t="s">
        <v>33</v>
      </c>
      <c r="C47" s="144"/>
      <c r="D47" s="20"/>
      <c r="E47" s="20"/>
      <c r="F47" s="20"/>
      <c r="G47" s="20"/>
      <c r="H47" s="20"/>
    </row>
    <row r="48" spans="1:8">
      <c r="A48" s="7">
        <v>1</v>
      </c>
      <c r="B48" s="128" t="s">
        <v>132</v>
      </c>
      <c r="C48" s="129"/>
      <c r="D48" s="7" t="s">
        <v>77</v>
      </c>
      <c r="E48" s="90"/>
      <c r="F48" s="90"/>
      <c r="G48" s="90"/>
      <c r="H48" s="90"/>
    </row>
    <row r="49" spans="1:8">
      <c r="A49" s="7">
        <v>2</v>
      </c>
      <c r="B49" s="128" t="s">
        <v>133</v>
      </c>
      <c r="C49" s="129"/>
      <c r="D49" s="7" t="s">
        <v>77</v>
      </c>
      <c r="E49" s="90"/>
      <c r="F49" s="90"/>
      <c r="G49" s="90"/>
      <c r="H49" s="90"/>
    </row>
    <row r="50" spans="1:8">
      <c r="A50" s="7">
        <v>3</v>
      </c>
      <c r="B50" s="128" t="s">
        <v>18</v>
      </c>
      <c r="C50" s="129"/>
      <c r="D50" s="7" t="s">
        <v>77</v>
      </c>
      <c r="E50" s="90"/>
      <c r="F50" s="90"/>
      <c r="G50" s="90"/>
      <c r="H50" s="90"/>
    </row>
    <row r="51" spans="1:8">
      <c r="A51" s="7">
        <v>4</v>
      </c>
      <c r="B51" s="128" t="s">
        <v>19</v>
      </c>
      <c r="C51" s="129"/>
      <c r="D51" s="7" t="s">
        <v>77</v>
      </c>
      <c r="E51" s="90"/>
      <c r="F51" s="90"/>
      <c r="G51" s="90"/>
      <c r="H51" s="90"/>
    </row>
    <row r="52" spans="1:8">
      <c r="A52" s="7">
        <v>5</v>
      </c>
      <c r="B52" s="128" t="s">
        <v>20</v>
      </c>
      <c r="C52" s="129"/>
      <c r="D52" s="7" t="s">
        <v>77</v>
      </c>
      <c r="E52" s="90"/>
      <c r="F52" s="90"/>
      <c r="G52" s="90"/>
      <c r="H52" s="90"/>
    </row>
    <row r="53" spans="1:8">
      <c r="A53" s="7">
        <v>6</v>
      </c>
      <c r="B53" s="128" t="s">
        <v>21</v>
      </c>
      <c r="C53" s="129"/>
      <c r="D53" s="7" t="s">
        <v>77</v>
      </c>
      <c r="E53" s="90"/>
      <c r="F53" s="90"/>
      <c r="G53" s="90"/>
      <c r="H53" s="90"/>
    </row>
    <row r="54" spans="1:8" ht="57.75" customHeight="1">
      <c r="A54" s="119" t="s">
        <v>172</v>
      </c>
      <c r="B54" s="120"/>
      <c r="C54" s="121"/>
      <c r="D54" s="4" t="s">
        <v>2</v>
      </c>
      <c r="E54" s="4" t="s">
        <v>11</v>
      </c>
      <c r="F54" s="4" t="s">
        <v>3</v>
      </c>
      <c r="G54" s="4" t="s">
        <v>4</v>
      </c>
      <c r="H54" s="4" t="s">
        <v>5</v>
      </c>
    </row>
    <row r="55" spans="1:8">
      <c r="A55" s="7">
        <v>1</v>
      </c>
      <c r="B55" s="128" t="s">
        <v>24</v>
      </c>
      <c r="C55" s="129"/>
      <c r="D55" s="7" t="s">
        <v>77</v>
      </c>
      <c r="E55" s="7"/>
      <c r="F55" s="7"/>
      <c r="G55" s="7"/>
      <c r="H55" s="7"/>
    </row>
    <row r="56" spans="1:8">
      <c r="A56" s="7">
        <v>2</v>
      </c>
      <c r="B56" s="128" t="s">
        <v>22</v>
      </c>
      <c r="C56" s="129"/>
      <c r="D56" s="7" t="s">
        <v>77</v>
      </c>
      <c r="E56" s="7"/>
      <c r="F56" s="7"/>
      <c r="G56" s="7"/>
      <c r="H56" s="7"/>
    </row>
    <row r="57" spans="1:8">
      <c r="A57" s="7">
        <v>3</v>
      </c>
      <c r="B57" s="128" t="s">
        <v>23</v>
      </c>
      <c r="C57" s="129"/>
      <c r="D57" s="7" t="s">
        <v>77</v>
      </c>
      <c r="E57" s="7"/>
      <c r="F57" s="7"/>
      <c r="G57" s="7"/>
      <c r="H57" s="7"/>
    </row>
    <row r="58" spans="1:8">
      <c r="A58" s="7">
        <v>4</v>
      </c>
      <c r="B58" s="128" t="s">
        <v>25</v>
      </c>
      <c r="C58" s="129"/>
      <c r="D58" s="7" t="s">
        <v>77</v>
      </c>
      <c r="E58" s="7"/>
      <c r="F58" s="7"/>
      <c r="G58" s="7"/>
      <c r="H58" s="7"/>
    </row>
    <row r="59" spans="1:8">
      <c r="A59" s="7">
        <v>5</v>
      </c>
      <c r="B59" s="128" t="s">
        <v>26</v>
      </c>
      <c r="C59" s="129"/>
      <c r="D59" s="7" t="s">
        <v>77</v>
      </c>
      <c r="E59" s="7"/>
      <c r="F59" s="7"/>
      <c r="G59" s="7"/>
      <c r="H59" s="7"/>
    </row>
    <row r="60" spans="1:8">
      <c r="A60" s="7">
        <v>6</v>
      </c>
      <c r="B60" s="128" t="s">
        <v>27</v>
      </c>
      <c r="C60" s="129"/>
      <c r="D60" s="7" t="s">
        <v>77</v>
      </c>
      <c r="E60" s="7"/>
      <c r="F60" s="7"/>
      <c r="G60" s="7"/>
      <c r="H60" s="7"/>
    </row>
    <row r="61" spans="1:8">
      <c r="A61" s="7">
        <v>7</v>
      </c>
      <c r="B61" s="128" t="s">
        <v>177</v>
      </c>
      <c r="C61" s="129"/>
      <c r="D61" s="7" t="s">
        <v>77</v>
      </c>
      <c r="E61" s="7"/>
      <c r="F61" s="7"/>
      <c r="G61" s="7"/>
      <c r="H61" s="7"/>
    </row>
    <row r="62" spans="1:8">
      <c r="A62" s="7">
        <v>8</v>
      </c>
      <c r="B62" s="128" t="s">
        <v>28</v>
      </c>
      <c r="C62" s="129"/>
      <c r="D62" s="7" t="s">
        <v>77</v>
      </c>
      <c r="E62" s="7"/>
      <c r="F62" s="7"/>
      <c r="G62" s="7"/>
      <c r="H62" s="7"/>
    </row>
    <row r="63" spans="1:8">
      <c r="A63" s="7">
        <v>9</v>
      </c>
      <c r="B63" s="128" t="s">
        <v>178</v>
      </c>
      <c r="C63" s="129"/>
      <c r="D63" s="7" t="s">
        <v>77</v>
      </c>
      <c r="E63" s="7"/>
      <c r="F63" s="7"/>
      <c r="G63" s="7"/>
      <c r="H63" s="7"/>
    </row>
    <row r="64" spans="1:8">
      <c r="A64" s="7">
        <v>10</v>
      </c>
      <c r="B64" s="128" t="s">
        <v>29</v>
      </c>
      <c r="C64" s="129"/>
      <c r="D64" s="7" t="s">
        <v>77</v>
      </c>
      <c r="E64" s="7"/>
      <c r="F64" s="7"/>
      <c r="G64" s="7"/>
      <c r="H64" s="7"/>
    </row>
    <row r="65" spans="1:8">
      <c r="A65" s="7">
        <v>11</v>
      </c>
      <c r="B65" s="128" t="s">
        <v>72</v>
      </c>
      <c r="C65" s="129"/>
      <c r="D65" s="7" t="s">
        <v>77</v>
      </c>
      <c r="E65" s="7"/>
      <c r="F65" s="7"/>
      <c r="G65" s="7"/>
      <c r="H65" s="7"/>
    </row>
    <row r="66" spans="1:8">
      <c r="A66" s="7">
        <v>12</v>
      </c>
      <c r="B66" s="128" t="s">
        <v>30</v>
      </c>
      <c r="C66" s="129"/>
      <c r="D66" s="7" t="s">
        <v>77</v>
      </c>
      <c r="E66" s="7"/>
      <c r="F66" s="7"/>
      <c r="G66" s="7"/>
      <c r="H66" s="7"/>
    </row>
    <row r="67" spans="1:8">
      <c r="A67" s="7">
        <v>13</v>
      </c>
      <c r="B67" s="128" t="s">
        <v>31</v>
      </c>
      <c r="C67" s="129"/>
      <c r="D67" s="7" t="s">
        <v>77</v>
      </c>
      <c r="E67" s="7"/>
      <c r="F67" s="7"/>
      <c r="G67" s="7"/>
      <c r="H67" s="7"/>
    </row>
    <row r="68" spans="1:8">
      <c r="A68" s="7">
        <v>14</v>
      </c>
      <c r="B68" s="128" t="s">
        <v>32</v>
      </c>
      <c r="C68" s="129"/>
      <c r="D68" s="7" t="s">
        <v>77</v>
      </c>
      <c r="E68" s="7"/>
      <c r="F68" s="7"/>
      <c r="G68" s="7"/>
      <c r="H68" s="7"/>
    </row>
    <row r="69" spans="1:8" ht="45">
      <c r="A69" s="119" t="s">
        <v>173</v>
      </c>
      <c r="B69" s="120"/>
      <c r="C69" s="121"/>
      <c r="D69" s="4" t="s">
        <v>2</v>
      </c>
      <c r="E69" s="4" t="s">
        <v>11</v>
      </c>
      <c r="F69" s="4" t="s">
        <v>3</v>
      </c>
      <c r="G69" s="4" t="s">
        <v>4</v>
      </c>
      <c r="H69" s="4" t="s">
        <v>5</v>
      </c>
    </row>
    <row r="70" spans="1:8">
      <c r="A70" s="7">
        <v>1</v>
      </c>
      <c r="B70" s="126" t="s">
        <v>47</v>
      </c>
      <c r="C70" s="127"/>
      <c r="D70" s="6"/>
      <c r="E70" s="6"/>
      <c r="F70" s="6"/>
      <c r="G70" s="6"/>
      <c r="H70" s="6"/>
    </row>
    <row r="71" spans="1:8">
      <c r="A71" s="7">
        <v>2</v>
      </c>
      <c r="B71" s="128" t="s">
        <v>34</v>
      </c>
      <c r="C71" s="129"/>
      <c r="D71" s="7"/>
      <c r="E71" s="7"/>
      <c r="F71" s="7"/>
      <c r="G71" s="7"/>
      <c r="H71" s="7"/>
    </row>
    <row r="72" spans="1:8">
      <c r="A72" s="7">
        <v>3</v>
      </c>
      <c r="B72" s="128" t="s">
        <v>35</v>
      </c>
      <c r="C72" s="129"/>
      <c r="D72" s="7"/>
      <c r="E72" s="7"/>
      <c r="F72" s="7"/>
      <c r="G72" s="7"/>
      <c r="H72" s="7"/>
    </row>
    <row r="73" spans="1:8">
      <c r="A73" s="7">
        <v>4</v>
      </c>
      <c r="B73" s="128" t="s">
        <v>37</v>
      </c>
      <c r="C73" s="129"/>
      <c r="D73" s="7"/>
      <c r="E73" s="7"/>
      <c r="F73" s="7"/>
      <c r="G73" s="7"/>
      <c r="H73" s="7"/>
    </row>
    <row r="74" spans="1:8">
      <c r="A74" s="7">
        <v>5</v>
      </c>
      <c r="B74" s="128" t="s">
        <v>36</v>
      </c>
      <c r="C74" s="129"/>
      <c r="D74" s="7"/>
      <c r="E74" s="7"/>
      <c r="F74" s="7"/>
      <c r="G74" s="7"/>
      <c r="H74" s="7"/>
    </row>
    <row r="75" spans="1:8">
      <c r="A75" s="7">
        <v>6</v>
      </c>
      <c r="B75" s="128" t="s">
        <v>38</v>
      </c>
      <c r="C75" s="129"/>
      <c r="D75" s="7"/>
      <c r="E75" s="7"/>
      <c r="F75" s="7"/>
      <c r="G75" s="7"/>
      <c r="H75" s="7"/>
    </row>
    <row r="76" spans="1:8">
      <c r="A76" s="7">
        <v>7</v>
      </c>
      <c r="B76" s="128" t="s">
        <v>52</v>
      </c>
      <c r="C76" s="129"/>
      <c r="D76" s="7"/>
      <c r="E76" s="7"/>
      <c r="F76" s="7"/>
      <c r="G76" s="7"/>
      <c r="H76" s="7"/>
    </row>
    <row r="77" spans="1:8">
      <c r="A77" s="7">
        <v>8</v>
      </c>
      <c r="B77" s="128" t="s">
        <v>176</v>
      </c>
      <c r="C77" s="129"/>
      <c r="D77" s="7"/>
      <c r="E77" s="7"/>
      <c r="F77" s="7"/>
      <c r="G77" s="7"/>
      <c r="H77" s="7"/>
    </row>
    <row r="78" spans="1:8">
      <c r="A78" s="7">
        <v>9</v>
      </c>
      <c r="B78" s="130" t="s">
        <v>175</v>
      </c>
      <c r="C78" s="131"/>
      <c r="D78" s="7"/>
      <c r="E78" s="7"/>
      <c r="F78" s="7"/>
      <c r="G78" s="7"/>
      <c r="H78" s="7"/>
    </row>
    <row r="79" spans="1:8">
      <c r="A79" s="7">
        <v>10</v>
      </c>
      <c r="B79" s="128" t="s">
        <v>39</v>
      </c>
      <c r="C79" s="129"/>
      <c r="D79" s="7"/>
      <c r="E79" s="7"/>
      <c r="F79" s="7"/>
      <c r="G79" s="7"/>
      <c r="H79" s="7"/>
    </row>
    <row r="80" spans="1:8">
      <c r="A80" s="7">
        <v>11</v>
      </c>
      <c r="B80" s="128" t="s">
        <v>40</v>
      </c>
      <c r="C80" s="129"/>
      <c r="D80" s="7"/>
      <c r="E80" s="7"/>
      <c r="F80" s="7"/>
      <c r="G80" s="7"/>
      <c r="H80" s="7"/>
    </row>
    <row r="81" spans="1:8">
      <c r="A81" s="7">
        <v>12</v>
      </c>
      <c r="B81" s="128" t="s">
        <v>41</v>
      </c>
      <c r="C81" s="129"/>
      <c r="D81" s="7"/>
      <c r="E81" s="7"/>
      <c r="F81" s="7"/>
      <c r="G81" s="7"/>
      <c r="H81" s="7"/>
    </row>
    <row r="82" spans="1:8">
      <c r="A82" s="7">
        <v>13</v>
      </c>
      <c r="B82" s="128" t="s">
        <v>105</v>
      </c>
      <c r="C82" s="129"/>
      <c r="D82" s="7"/>
      <c r="E82" s="7"/>
      <c r="F82" s="7"/>
      <c r="G82" s="7"/>
      <c r="H82" s="7"/>
    </row>
    <row r="83" spans="1:8" ht="45">
      <c r="A83" s="119" t="s">
        <v>148</v>
      </c>
      <c r="B83" s="120"/>
      <c r="C83" s="121"/>
      <c r="D83" s="4" t="s">
        <v>2</v>
      </c>
      <c r="E83" s="4" t="s">
        <v>11</v>
      </c>
      <c r="F83" s="4" t="s">
        <v>3</v>
      </c>
      <c r="G83" s="4" t="s">
        <v>4</v>
      </c>
      <c r="H83" s="4" t="s">
        <v>5</v>
      </c>
    </row>
    <row r="84" spans="1:8">
      <c r="A84" s="7">
        <v>1</v>
      </c>
      <c r="B84" s="128" t="s">
        <v>42</v>
      </c>
      <c r="C84" s="129"/>
      <c r="D84" s="7" t="s">
        <v>77</v>
      </c>
      <c r="E84" s="7"/>
      <c r="F84" s="7"/>
      <c r="G84" s="7"/>
      <c r="H84" s="7"/>
    </row>
    <row r="85" spans="1:8">
      <c r="A85" s="7">
        <v>2</v>
      </c>
      <c r="B85" s="128" t="s">
        <v>43</v>
      </c>
      <c r="C85" s="129"/>
      <c r="D85" s="7" t="s">
        <v>77</v>
      </c>
      <c r="E85" s="7"/>
      <c r="F85" s="7"/>
      <c r="G85" s="7"/>
      <c r="H85" s="7"/>
    </row>
    <row r="86" spans="1:8">
      <c r="A86" s="7">
        <v>3</v>
      </c>
      <c r="B86" s="128" t="s">
        <v>44</v>
      </c>
      <c r="C86" s="129"/>
      <c r="D86" s="7" t="s">
        <v>77</v>
      </c>
      <c r="E86" s="7"/>
      <c r="F86" s="7"/>
      <c r="G86" s="7"/>
      <c r="H86" s="7"/>
    </row>
    <row r="87" spans="1:8">
      <c r="A87" s="7">
        <v>4</v>
      </c>
      <c r="B87" s="128" t="s">
        <v>147</v>
      </c>
      <c r="C87" s="129"/>
      <c r="D87" s="7" t="s">
        <v>77</v>
      </c>
      <c r="E87" s="7"/>
      <c r="F87" s="7"/>
      <c r="G87" s="7"/>
      <c r="H87" s="7"/>
    </row>
    <row r="88" spans="1:8">
      <c r="A88" s="7">
        <v>5</v>
      </c>
      <c r="B88" s="128" t="s">
        <v>45</v>
      </c>
      <c r="C88" s="129"/>
      <c r="D88" s="5" t="s">
        <v>77</v>
      </c>
      <c r="E88" s="7"/>
      <c r="F88" s="7"/>
      <c r="G88" s="7"/>
      <c r="H88" s="7"/>
    </row>
    <row r="89" spans="1:8">
      <c r="A89" s="7">
        <v>6</v>
      </c>
      <c r="B89" s="128" t="s">
        <v>46</v>
      </c>
      <c r="C89" s="129"/>
      <c r="D89" s="7" t="s">
        <v>77</v>
      </c>
      <c r="E89" s="7"/>
      <c r="F89" s="7"/>
      <c r="G89" s="7"/>
      <c r="H89" s="7"/>
    </row>
    <row r="90" spans="1:8" ht="45">
      <c r="A90" s="119" t="s">
        <v>149</v>
      </c>
      <c r="B90" s="120"/>
      <c r="C90" s="121"/>
      <c r="D90" s="4" t="s">
        <v>2</v>
      </c>
      <c r="E90" s="4" t="s">
        <v>11</v>
      </c>
      <c r="F90" s="4" t="s">
        <v>3</v>
      </c>
      <c r="G90" s="4" t="s">
        <v>4</v>
      </c>
      <c r="H90" s="4" t="s">
        <v>5</v>
      </c>
    </row>
    <row r="91" spans="1:8">
      <c r="A91" s="7">
        <v>1</v>
      </c>
      <c r="B91" s="128" t="s">
        <v>47</v>
      </c>
      <c r="C91" s="129"/>
      <c r="D91" s="7" t="s">
        <v>77</v>
      </c>
      <c r="E91" s="7"/>
      <c r="F91" s="7"/>
      <c r="G91" s="7"/>
      <c r="H91" s="7"/>
    </row>
    <row r="92" spans="1:8">
      <c r="A92" s="7">
        <v>2</v>
      </c>
      <c r="B92" s="128" t="s">
        <v>38</v>
      </c>
      <c r="C92" s="129"/>
      <c r="D92" s="7" t="s">
        <v>77</v>
      </c>
      <c r="E92" s="7"/>
      <c r="F92" s="7"/>
      <c r="G92" s="7"/>
      <c r="H92" s="7"/>
    </row>
    <row r="93" spans="1:8">
      <c r="A93" s="7">
        <v>3</v>
      </c>
      <c r="B93" s="128" t="s">
        <v>23</v>
      </c>
      <c r="C93" s="129"/>
      <c r="D93" s="7" t="s">
        <v>77</v>
      </c>
      <c r="E93" s="7"/>
      <c r="F93" s="7"/>
      <c r="G93" s="7"/>
      <c r="H93" s="7"/>
    </row>
    <row r="94" spans="1:8">
      <c r="A94" s="7">
        <v>4</v>
      </c>
      <c r="B94" s="128" t="s">
        <v>48</v>
      </c>
      <c r="C94" s="129"/>
      <c r="D94" s="7" t="s">
        <v>77</v>
      </c>
      <c r="E94" s="7"/>
      <c r="F94" s="7"/>
      <c r="G94" s="7"/>
      <c r="H94" s="7"/>
    </row>
    <row r="95" spans="1:8">
      <c r="A95" s="7">
        <v>5</v>
      </c>
      <c r="B95" s="128" t="s">
        <v>49</v>
      </c>
      <c r="C95" s="129"/>
      <c r="D95" s="7" t="s">
        <v>77</v>
      </c>
      <c r="E95" s="7"/>
      <c r="F95" s="7"/>
      <c r="G95" s="7"/>
      <c r="H95" s="7"/>
    </row>
    <row r="96" spans="1:8">
      <c r="A96" s="7">
        <v>6</v>
      </c>
      <c r="B96" s="128" t="s">
        <v>175</v>
      </c>
      <c r="C96" s="129"/>
      <c r="D96" s="7" t="s">
        <v>77</v>
      </c>
      <c r="E96" s="7"/>
      <c r="F96" s="7"/>
      <c r="G96" s="7"/>
      <c r="H96" s="7"/>
    </row>
    <row r="97" spans="1:8">
      <c r="A97" s="7">
        <v>7</v>
      </c>
      <c r="B97" s="128" t="s">
        <v>39</v>
      </c>
      <c r="C97" s="129"/>
      <c r="D97" s="7" t="s">
        <v>77</v>
      </c>
      <c r="E97" s="7"/>
      <c r="F97" s="7"/>
      <c r="G97" s="7"/>
      <c r="H97" s="7"/>
    </row>
    <row r="98" spans="1:8">
      <c r="A98" s="7">
        <v>8</v>
      </c>
      <c r="B98" s="128" t="s">
        <v>50</v>
      </c>
      <c r="C98" s="129"/>
      <c r="D98" s="7" t="s">
        <v>77</v>
      </c>
      <c r="E98" s="7"/>
      <c r="F98" s="7"/>
      <c r="G98" s="7"/>
      <c r="H98" s="7"/>
    </row>
    <row r="99" spans="1:8">
      <c r="A99" s="7">
        <v>9</v>
      </c>
      <c r="B99" s="128" t="s">
        <v>51</v>
      </c>
      <c r="C99" s="129"/>
      <c r="D99" s="7" t="s">
        <v>77</v>
      </c>
      <c r="E99" s="7"/>
      <c r="F99" s="7"/>
      <c r="G99" s="7"/>
      <c r="H99" s="7"/>
    </row>
    <row r="100" spans="1:8">
      <c r="A100" s="7">
        <v>10</v>
      </c>
      <c r="B100" s="128" t="s">
        <v>41</v>
      </c>
      <c r="C100" s="129"/>
      <c r="D100" s="7" t="s">
        <v>77</v>
      </c>
      <c r="E100" s="7"/>
      <c r="F100" s="7"/>
      <c r="G100" s="7"/>
      <c r="H100" s="7"/>
    </row>
    <row r="101" spans="1:8">
      <c r="A101" s="7">
        <v>11</v>
      </c>
      <c r="B101" s="128" t="s">
        <v>105</v>
      </c>
      <c r="C101" s="129"/>
      <c r="D101" s="7" t="s">
        <v>77</v>
      </c>
      <c r="E101" s="7"/>
      <c r="F101" s="7"/>
      <c r="G101" s="7"/>
      <c r="H101" s="7"/>
    </row>
    <row r="102" spans="1:8" ht="45">
      <c r="A102" s="119" t="s">
        <v>150</v>
      </c>
      <c r="B102" s="120"/>
      <c r="C102" s="121"/>
      <c r="D102" s="4" t="s">
        <v>2</v>
      </c>
      <c r="E102" s="4" t="s">
        <v>11</v>
      </c>
      <c r="F102" s="4" t="s">
        <v>3</v>
      </c>
      <c r="G102" s="4" t="s">
        <v>4</v>
      </c>
      <c r="H102" s="4" t="s">
        <v>5</v>
      </c>
    </row>
    <row r="103" spans="1:8">
      <c r="A103" s="7">
        <v>1</v>
      </c>
      <c r="B103" s="140" t="s">
        <v>53</v>
      </c>
      <c r="C103" s="141"/>
      <c r="D103" s="141"/>
      <c r="E103" s="141"/>
      <c r="F103" s="141"/>
      <c r="G103" s="141"/>
      <c r="H103" s="142"/>
    </row>
    <row r="104" spans="1:8">
      <c r="A104" s="7">
        <v>2</v>
      </c>
      <c r="B104" s="147" t="s">
        <v>54</v>
      </c>
      <c r="C104" s="148"/>
      <c r="D104" s="148"/>
      <c r="E104" s="148"/>
      <c r="F104" s="148"/>
      <c r="G104" s="148"/>
      <c r="H104" s="149"/>
    </row>
    <row r="105" spans="1:8" ht="24.75" customHeight="1">
      <c r="A105" s="7">
        <v>3</v>
      </c>
      <c r="B105" s="147" t="s">
        <v>55</v>
      </c>
      <c r="C105" s="148"/>
      <c r="D105" s="148"/>
      <c r="E105" s="148"/>
      <c r="F105" s="148"/>
      <c r="G105" s="148"/>
      <c r="H105" s="149"/>
    </row>
    <row r="106" spans="1:8" ht="26.25" customHeight="1">
      <c r="A106" s="7">
        <v>4</v>
      </c>
      <c r="B106" s="147" t="s">
        <v>56</v>
      </c>
      <c r="C106" s="148"/>
      <c r="D106" s="148"/>
      <c r="E106" s="148"/>
      <c r="F106" s="148"/>
      <c r="G106" s="148"/>
      <c r="H106" s="149"/>
    </row>
    <row r="107" spans="1:8">
      <c r="A107" s="7">
        <v>5</v>
      </c>
      <c r="B107" s="140" t="s">
        <v>57</v>
      </c>
      <c r="C107" s="141"/>
      <c r="D107" s="141"/>
      <c r="E107" s="141"/>
      <c r="F107" s="141"/>
      <c r="G107" s="141"/>
      <c r="H107" s="142"/>
    </row>
    <row r="108" spans="1:8">
      <c r="A108" s="7">
        <v>6</v>
      </c>
      <c r="B108" s="140" t="s">
        <v>134</v>
      </c>
      <c r="C108" s="141"/>
      <c r="D108" s="141"/>
      <c r="E108" s="141"/>
      <c r="F108" s="141"/>
      <c r="G108" s="141"/>
      <c r="H108" s="142"/>
    </row>
    <row r="109" spans="1:8">
      <c r="A109" s="7">
        <v>7</v>
      </c>
      <c r="B109" s="140" t="s">
        <v>58</v>
      </c>
      <c r="C109" s="141"/>
      <c r="D109" s="141"/>
      <c r="E109" s="141"/>
      <c r="F109" s="141"/>
      <c r="G109" s="141"/>
      <c r="H109" s="142"/>
    </row>
    <row r="110" spans="1:8">
      <c r="A110" s="7">
        <v>8</v>
      </c>
      <c r="B110" s="140" t="s">
        <v>59</v>
      </c>
      <c r="C110" s="141"/>
      <c r="D110" s="141"/>
      <c r="E110" s="141"/>
      <c r="F110" s="141"/>
      <c r="G110" s="141"/>
      <c r="H110" s="142"/>
    </row>
    <row r="111" spans="1:8">
      <c r="A111" s="7">
        <v>9</v>
      </c>
      <c r="B111" s="140" t="s">
        <v>60</v>
      </c>
      <c r="C111" s="141"/>
      <c r="D111" s="141"/>
      <c r="E111" s="141"/>
      <c r="F111" s="141"/>
      <c r="G111" s="141"/>
      <c r="H111" s="142"/>
    </row>
    <row r="112" spans="1:8">
      <c r="A112" s="7">
        <v>10</v>
      </c>
      <c r="B112" s="140" t="s">
        <v>61</v>
      </c>
      <c r="C112" s="141"/>
      <c r="D112" s="141"/>
      <c r="E112" s="141"/>
      <c r="F112" s="141"/>
      <c r="G112" s="141"/>
      <c r="H112" s="142"/>
    </row>
    <row r="113" spans="1:8">
      <c r="A113" s="7">
        <v>11</v>
      </c>
      <c r="B113" s="140" t="s">
        <v>62</v>
      </c>
      <c r="C113" s="141"/>
      <c r="D113" s="141"/>
      <c r="E113" s="141"/>
      <c r="F113" s="141"/>
      <c r="G113" s="141"/>
      <c r="H113" s="142"/>
    </row>
    <row r="114" spans="1:8">
      <c r="A114" s="7">
        <v>12</v>
      </c>
      <c r="B114" s="145" t="s">
        <v>63</v>
      </c>
      <c r="C114" s="145"/>
      <c r="D114" s="145"/>
      <c r="E114" s="145"/>
      <c r="F114" s="145"/>
      <c r="G114" s="145"/>
      <c r="H114" s="145"/>
    </row>
    <row r="115" spans="1:8">
      <c r="A115" s="7"/>
      <c r="B115" s="21" t="s">
        <v>106</v>
      </c>
      <c r="C115" s="21" t="s">
        <v>107</v>
      </c>
      <c r="D115" s="150" t="s">
        <v>109</v>
      </c>
      <c r="E115" s="151"/>
      <c r="F115" s="21" t="s">
        <v>111</v>
      </c>
      <c r="G115" s="21" t="s">
        <v>108</v>
      </c>
      <c r="H115" s="21" t="s">
        <v>110</v>
      </c>
    </row>
    <row r="116" spans="1:8">
      <c r="A116" s="7"/>
      <c r="B116" s="62"/>
      <c r="C116" s="62"/>
      <c r="D116" s="117"/>
      <c r="E116" s="118"/>
      <c r="F116" s="62"/>
      <c r="G116" s="63"/>
      <c r="H116" s="62"/>
    </row>
    <row r="117" spans="1:8">
      <c r="A117" s="7"/>
      <c r="B117" s="62"/>
      <c r="C117" s="62"/>
      <c r="D117" s="117"/>
      <c r="E117" s="118"/>
      <c r="F117" s="62"/>
      <c r="G117" s="63"/>
      <c r="H117" s="62"/>
    </row>
    <row r="118" spans="1:8">
      <c r="A118" s="7"/>
      <c r="B118" s="62"/>
      <c r="C118" s="62"/>
      <c r="D118" s="117"/>
      <c r="E118" s="118"/>
      <c r="F118" s="62"/>
      <c r="G118" s="63"/>
      <c r="H118" s="62"/>
    </row>
    <row r="119" spans="1:8">
      <c r="A119" s="7"/>
      <c r="B119" s="62"/>
      <c r="C119" s="62"/>
      <c r="D119" s="117"/>
      <c r="E119" s="118"/>
      <c r="F119" s="62"/>
      <c r="G119" s="63"/>
      <c r="H119" s="62"/>
    </row>
    <row r="120" spans="1:8">
      <c r="A120" s="7"/>
      <c r="B120" s="62"/>
      <c r="C120" s="62"/>
      <c r="D120" s="117"/>
      <c r="E120" s="118"/>
      <c r="F120" s="62"/>
      <c r="G120" s="63"/>
      <c r="H120" s="62"/>
    </row>
    <row r="121" spans="1:8" ht="26.25" customHeight="1">
      <c r="A121" s="7" t="s">
        <v>186</v>
      </c>
      <c r="B121" s="146" t="s">
        <v>64</v>
      </c>
      <c r="C121" s="146"/>
      <c r="D121" s="146"/>
      <c r="E121" s="146"/>
      <c r="F121" s="146"/>
      <c r="G121" s="146"/>
      <c r="H121" s="146"/>
    </row>
    <row r="122" spans="1:8" ht="26.25" customHeight="1">
      <c r="A122" s="7" t="s">
        <v>187</v>
      </c>
      <c r="B122" s="147" t="s">
        <v>65</v>
      </c>
      <c r="C122" s="148"/>
      <c r="D122" s="148"/>
      <c r="E122" s="148"/>
      <c r="F122" s="148"/>
      <c r="G122" s="148"/>
      <c r="H122" s="149"/>
    </row>
    <row r="123" spans="1:8">
      <c r="A123" s="7" t="s">
        <v>188</v>
      </c>
      <c r="B123" s="140" t="s">
        <v>66</v>
      </c>
      <c r="C123" s="141"/>
      <c r="D123" s="141"/>
      <c r="E123" s="141"/>
      <c r="F123" s="141"/>
      <c r="G123" s="141"/>
      <c r="H123" s="142"/>
    </row>
    <row r="124" spans="1:8" ht="34.5" customHeight="1">
      <c r="A124" s="119" t="s">
        <v>75</v>
      </c>
      <c r="B124" s="120"/>
      <c r="C124" s="121"/>
      <c r="D124" s="4" t="s">
        <v>69</v>
      </c>
      <c r="E124" s="4" t="s">
        <v>70</v>
      </c>
      <c r="F124" s="4" t="s">
        <v>3</v>
      </c>
      <c r="G124" s="4" t="s">
        <v>4</v>
      </c>
      <c r="H124" s="4" t="s">
        <v>5</v>
      </c>
    </row>
    <row r="125" spans="1:8">
      <c r="A125" s="7"/>
      <c r="B125" s="7"/>
      <c r="C125" s="7"/>
      <c r="D125" s="7"/>
      <c r="E125" s="7"/>
      <c r="F125" s="7"/>
      <c r="G125" s="2"/>
      <c r="H125" s="2"/>
    </row>
    <row r="126" spans="1:8">
      <c r="A126" s="7"/>
      <c r="B126" s="8"/>
      <c r="C126" s="7"/>
      <c r="D126" s="8"/>
      <c r="E126" s="8"/>
      <c r="F126" s="8"/>
      <c r="G126" s="9"/>
      <c r="H126" s="9"/>
    </row>
    <row r="127" spans="1:8">
      <c r="A127" s="7"/>
      <c r="B127" s="8"/>
      <c r="C127" s="7"/>
      <c r="D127" s="8"/>
      <c r="E127" s="8"/>
      <c r="F127" s="8"/>
      <c r="G127" s="9"/>
      <c r="H127" s="9"/>
    </row>
    <row r="128" spans="1:8">
      <c r="A128" s="7"/>
      <c r="B128" s="8"/>
      <c r="C128" s="7"/>
      <c r="D128" s="8"/>
      <c r="E128" s="8"/>
      <c r="F128" s="8"/>
      <c r="G128" s="9"/>
      <c r="H128" s="9"/>
    </row>
    <row r="129" spans="1:8">
      <c r="A129" s="7"/>
      <c r="B129" s="8"/>
      <c r="C129" s="7"/>
      <c r="D129" s="8"/>
      <c r="E129" s="8"/>
      <c r="F129" s="8"/>
      <c r="G129" s="9"/>
      <c r="H129" s="9"/>
    </row>
    <row r="130" spans="1:8">
      <c r="A130" s="7"/>
      <c r="B130" s="8"/>
      <c r="C130" s="7"/>
      <c r="D130" s="8"/>
      <c r="E130" s="8"/>
      <c r="F130" s="8"/>
      <c r="G130" s="9"/>
      <c r="H130" s="9"/>
    </row>
    <row r="131" spans="1:8">
      <c r="A131" s="7"/>
      <c r="B131" s="8"/>
      <c r="C131" s="7"/>
      <c r="D131" s="8"/>
      <c r="E131" s="8"/>
      <c r="F131" s="8"/>
      <c r="G131" s="9"/>
      <c r="H131" s="9"/>
    </row>
    <row r="132" spans="1:8">
      <c r="A132" s="7"/>
      <c r="B132" s="8"/>
      <c r="C132" s="7"/>
      <c r="D132" s="8"/>
      <c r="E132" s="8"/>
      <c r="F132" s="8"/>
      <c r="G132" s="9"/>
      <c r="H132" s="9"/>
    </row>
    <row r="133" spans="1:8">
      <c r="A133" s="7"/>
      <c r="B133" s="8"/>
      <c r="C133" s="7"/>
      <c r="D133" s="8"/>
      <c r="E133" s="8"/>
      <c r="F133" s="8"/>
      <c r="G133" s="9"/>
      <c r="H133" s="9"/>
    </row>
    <row r="134" spans="1:8">
      <c r="A134" s="7"/>
      <c r="B134" s="8"/>
      <c r="C134" s="7"/>
      <c r="D134" s="8"/>
      <c r="E134" s="8"/>
      <c r="F134" s="8"/>
      <c r="G134" s="9"/>
      <c r="H134" s="9"/>
    </row>
    <row r="135" spans="1:8">
      <c r="A135" s="8"/>
      <c r="B135" s="8"/>
      <c r="C135" s="8"/>
      <c r="D135" s="8"/>
      <c r="E135" s="8"/>
      <c r="F135" s="8"/>
      <c r="G135" s="9"/>
      <c r="H135" s="9"/>
    </row>
    <row r="136" spans="1:8">
      <c r="A136" s="8"/>
      <c r="B136" s="8"/>
      <c r="C136" s="8"/>
      <c r="D136" s="8"/>
      <c r="E136" s="8"/>
      <c r="F136" s="8"/>
      <c r="G136" s="9"/>
      <c r="H136" s="9"/>
    </row>
    <row r="137" spans="1:8">
      <c r="A137" s="8"/>
      <c r="B137" s="8"/>
      <c r="C137" s="7"/>
      <c r="D137" s="8"/>
      <c r="E137" s="8"/>
      <c r="F137" s="8"/>
      <c r="G137" s="9"/>
      <c r="H137" s="9"/>
    </row>
    <row r="138" spans="1:8">
      <c r="A138" s="8"/>
      <c r="B138" s="8"/>
      <c r="C138" s="8"/>
      <c r="D138" s="8"/>
      <c r="E138" s="8"/>
      <c r="F138" s="8"/>
      <c r="G138" s="9"/>
      <c r="H138" s="9"/>
    </row>
    <row r="139" spans="1:8">
      <c r="A139" s="8"/>
      <c r="B139" s="8"/>
      <c r="C139" s="8"/>
      <c r="D139" s="8"/>
      <c r="E139" s="8"/>
      <c r="F139" s="8"/>
      <c r="G139" s="9"/>
      <c r="H139" s="9"/>
    </row>
    <row r="140" spans="1:8">
      <c r="A140" s="8"/>
      <c r="B140" s="8"/>
      <c r="C140" s="64"/>
      <c r="D140" s="8"/>
      <c r="E140" s="8"/>
      <c r="F140" s="8"/>
      <c r="G140" s="9"/>
      <c r="H140" s="9"/>
    </row>
    <row r="141" spans="1:8">
      <c r="A141" s="7" t="s">
        <v>125</v>
      </c>
      <c r="B141" s="8"/>
      <c r="C141" s="8"/>
      <c r="D141" s="8">
        <f>SUM(D125:D140)</f>
        <v>0</v>
      </c>
      <c r="E141" s="8"/>
      <c r="F141" s="8"/>
      <c r="G141" s="9"/>
      <c r="H141" s="7"/>
    </row>
    <row r="142" spans="1:8">
      <c r="A142" s="7"/>
      <c r="B142" s="10"/>
      <c r="C142" s="10"/>
      <c r="D142" s="10"/>
      <c r="E142" s="10"/>
      <c r="F142" s="10"/>
      <c r="G142" s="11"/>
      <c r="H142" s="7"/>
    </row>
    <row r="143" spans="1:8">
      <c r="A143" s="7"/>
      <c r="B143" s="10"/>
      <c r="C143" s="10"/>
      <c r="D143" s="10"/>
      <c r="E143" s="10"/>
      <c r="F143" s="10"/>
      <c r="G143" s="11"/>
      <c r="H143" s="7"/>
    </row>
    <row r="144" spans="1:8">
      <c r="A144" s="19" t="s">
        <v>126</v>
      </c>
      <c r="B144" s="10"/>
      <c r="C144" s="10"/>
      <c r="D144" s="10">
        <f>SUM(D142:D143)</f>
        <v>0</v>
      </c>
      <c r="E144" s="10"/>
      <c r="F144" s="10"/>
      <c r="G144" s="11"/>
      <c r="H144" s="7"/>
    </row>
    <row r="145" spans="1:8">
      <c r="A145" s="26" t="s">
        <v>127</v>
      </c>
      <c r="B145" s="27"/>
      <c r="C145" s="27"/>
      <c r="D145" s="27">
        <f>D144+D141</f>
        <v>0</v>
      </c>
      <c r="E145" s="27"/>
      <c r="F145" s="27"/>
      <c r="G145" s="37"/>
      <c r="H145" s="36"/>
    </row>
    <row r="146" spans="1:8" ht="33" customHeight="1">
      <c r="A146" s="119" t="s">
        <v>75</v>
      </c>
      <c r="B146" s="120"/>
      <c r="C146" s="121"/>
      <c r="D146" s="4" t="s">
        <v>69</v>
      </c>
      <c r="E146" s="4" t="s">
        <v>70</v>
      </c>
      <c r="F146" s="4" t="s">
        <v>3</v>
      </c>
      <c r="G146" s="4" t="s">
        <v>4</v>
      </c>
      <c r="H146" s="4" t="s">
        <v>5</v>
      </c>
    </row>
    <row r="147" spans="1:8">
      <c r="A147" s="8"/>
      <c r="B147" s="8"/>
      <c r="C147" s="8"/>
      <c r="D147" s="8"/>
      <c r="E147" s="8"/>
      <c r="F147" s="61"/>
      <c r="G147" s="59"/>
      <c r="H147" s="9"/>
    </row>
    <row r="148" spans="1:8">
      <c r="A148" s="8"/>
      <c r="B148" s="8"/>
      <c r="C148" s="8"/>
      <c r="D148" s="8"/>
      <c r="E148" s="8"/>
      <c r="F148" s="61"/>
      <c r="G148" s="59"/>
      <c r="H148" s="9"/>
    </row>
    <row r="149" spans="1:8">
      <c r="A149" s="8"/>
      <c r="B149" s="8"/>
      <c r="C149" s="8"/>
      <c r="D149" s="8"/>
      <c r="E149" s="8"/>
      <c r="F149" s="61"/>
      <c r="G149" s="59"/>
      <c r="H149" s="9"/>
    </row>
    <row r="150" spans="1:8">
      <c r="A150" s="8"/>
      <c r="B150" s="8"/>
      <c r="C150" s="8"/>
      <c r="D150" s="8"/>
      <c r="E150" s="8"/>
      <c r="F150" s="61"/>
      <c r="G150" s="59"/>
      <c r="H150" s="9"/>
    </row>
    <row r="151" spans="1:8">
      <c r="A151" s="7" t="s">
        <v>125</v>
      </c>
      <c r="B151" s="7"/>
      <c r="C151" s="7"/>
      <c r="D151" s="7">
        <f>SUM(D147:D150)</f>
        <v>0</v>
      </c>
      <c r="E151" s="7"/>
      <c r="F151" s="7"/>
      <c r="G151" s="2"/>
      <c r="H151" s="7"/>
    </row>
    <row r="152" spans="1:8">
      <c r="A152" s="47" t="s">
        <v>126</v>
      </c>
      <c r="B152" s="7"/>
      <c r="C152" s="7"/>
      <c r="D152" s="10">
        <v>0</v>
      </c>
      <c r="E152" s="7"/>
      <c r="F152" s="7"/>
      <c r="G152" s="7"/>
      <c r="H152" s="7"/>
    </row>
    <row r="153" spans="1:8">
      <c r="A153" s="48" t="s">
        <v>127</v>
      </c>
      <c r="B153" s="36" t="s">
        <v>87</v>
      </c>
      <c r="C153" s="36"/>
      <c r="D153" s="27">
        <f>D152+D151</f>
        <v>0</v>
      </c>
      <c r="E153" s="36"/>
      <c r="F153" s="36"/>
      <c r="G153" s="36"/>
      <c r="H153" s="36"/>
    </row>
    <row r="154" spans="1:8" ht="35.25" customHeight="1">
      <c r="A154" s="119" t="s">
        <v>75</v>
      </c>
      <c r="B154" s="120"/>
      <c r="C154" s="121"/>
      <c r="D154" s="4" t="s">
        <v>69</v>
      </c>
      <c r="E154" s="4" t="s">
        <v>70</v>
      </c>
      <c r="F154" s="4" t="s">
        <v>3</v>
      </c>
      <c r="G154" s="4" t="s">
        <v>4</v>
      </c>
      <c r="H154" s="4" t="s">
        <v>5</v>
      </c>
    </row>
    <row r="155" spans="1:8">
      <c r="A155" s="7"/>
      <c r="B155" s="7"/>
      <c r="C155" s="7"/>
      <c r="D155" s="7"/>
      <c r="E155" s="7"/>
      <c r="F155" s="7"/>
      <c r="G155" s="7"/>
      <c r="H155" s="7"/>
    </row>
    <row r="156" spans="1:8">
      <c r="A156" s="36"/>
      <c r="B156" s="36"/>
      <c r="C156" s="36"/>
      <c r="D156" s="36"/>
      <c r="E156" s="36"/>
      <c r="F156" s="36"/>
      <c r="G156" s="36"/>
      <c r="H156" s="36"/>
    </row>
    <row r="157" spans="1:8">
      <c r="A157" s="7"/>
      <c r="B157" s="7"/>
      <c r="C157" s="7"/>
      <c r="D157" s="7"/>
      <c r="E157" s="7"/>
      <c r="F157" s="7"/>
      <c r="G157" s="7"/>
      <c r="H157" s="7"/>
    </row>
    <row r="158" spans="1:8">
      <c r="A158" s="36"/>
      <c r="B158" s="36" t="s">
        <v>130</v>
      </c>
      <c r="C158" s="36"/>
      <c r="D158" s="36"/>
      <c r="E158" s="36"/>
      <c r="F158" s="36"/>
      <c r="G158" s="36"/>
      <c r="H158" s="36"/>
    </row>
    <row r="159" spans="1:8" ht="36" customHeight="1">
      <c r="A159" s="119" t="s">
        <v>75</v>
      </c>
      <c r="B159" s="120"/>
      <c r="C159" s="121"/>
      <c r="D159" s="4" t="s">
        <v>69</v>
      </c>
      <c r="E159" s="4" t="s">
        <v>70</v>
      </c>
      <c r="F159" s="4" t="s">
        <v>3</v>
      </c>
      <c r="G159" s="4" t="s">
        <v>4</v>
      </c>
      <c r="H159" s="4" t="s">
        <v>5</v>
      </c>
    </row>
    <row r="160" spans="1:8">
      <c r="A160" s="7"/>
      <c r="B160" s="7"/>
      <c r="C160" s="7"/>
      <c r="D160" s="7"/>
      <c r="E160" s="7"/>
      <c r="F160" s="7"/>
      <c r="G160" s="7"/>
      <c r="H160" s="7"/>
    </row>
    <row r="161" spans="1:8">
      <c r="A161" s="7"/>
      <c r="B161" s="7"/>
      <c r="C161" s="7"/>
      <c r="D161" s="7"/>
      <c r="E161" s="7"/>
      <c r="F161" s="7"/>
      <c r="G161" s="7"/>
      <c r="H161" s="7"/>
    </row>
    <row r="162" spans="1:8">
      <c r="A162" s="10"/>
      <c r="B162" s="10"/>
      <c r="C162" s="10"/>
      <c r="D162" s="10"/>
      <c r="E162" s="10"/>
      <c r="F162" s="10"/>
      <c r="G162" s="49"/>
      <c r="H162" s="7"/>
    </row>
    <row r="163" spans="1:8">
      <c r="A163" s="10"/>
      <c r="B163" s="10"/>
      <c r="C163" s="10"/>
      <c r="D163" s="10"/>
      <c r="E163" s="10"/>
      <c r="F163" s="10"/>
      <c r="G163" s="49"/>
      <c r="H163" s="7"/>
    </row>
    <row r="164" spans="1:8">
      <c r="A164" s="10"/>
      <c r="B164" s="10"/>
      <c r="C164" s="10"/>
      <c r="D164" s="10"/>
      <c r="E164" s="10"/>
      <c r="F164" s="10"/>
      <c r="G164" s="49"/>
      <c r="H164" s="7"/>
    </row>
    <row r="165" spans="1:8">
      <c r="A165" s="10"/>
      <c r="B165" s="10"/>
      <c r="C165" s="10"/>
      <c r="D165" s="10"/>
      <c r="E165" s="10"/>
      <c r="F165" s="10"/>
      <c r="G165" s="49"/>
      <c r="H165" s="7"/>
    </row>
    <row r="166" spans="1:8">
      <c r="A166" s="47" t="s">
        <v>126</v>
      </c>
      <c r="B166" s="7"/>
      <c r="C166" s="7"/>
      <c r="D166" s="10">
        <f>SUM(D162:D165)</f>
        <v>0</v>
      </c>
      <c r="E166" s="7"/>
      <c r="F166" s="7"/>
      <c r="G166" s="7"/>
      <c r="H166" s="7"/>
    </row>
    <row r="167" spans="1:8">
      <c r="A167" s="48" t="s">
        <v>127</v>
      </c>
      <c r="B167" s="36" t="s">
        <v>86</v>
      </c>
      <c r="C167" s="36"/>
      <c r="D167" s="27">
        <f>D166+D161</f>
        <v>0</v>
      </c>
      <c r="E167" s="36"/>
      <c r="F167" s="36"/>
      <c r="G167" s="36"/>
      <c r="H167" s="36"/>
    </row>
    <row r="168" spans="1:8" ht="37.5" customHeight="1">
      <c r="A168" s="119" t="s">
        <v>75</v>
      </c>
      <c r="B168" s="120"/>
      <c r="C168" s="121"/>
      <c r="D168" s="4" t="s">
        <v>69</v>
      </c>
      <c r="E168" s="4" t="s">
        <v>70</v>
      </c>
      <c r="F168" s="4" t="s">
        <v>3</v>
      </c>
      <c r="G168" s="4" t="s">
        <v>4</v>
      </c>
      <c r="H168" s="4" t="s">
        <v>5</v>
      </c>
    </row>
    <row r="169" spans="1:8">
      <c r="A169" s="3">
        <v>6</v>
      </c>
      <c r="B169" s="33" t="s">
        <v>151</v>
      </c>
      <c r="C169" s="34"/>
      <c r="D169" s="34"/>
      <c r="E169" s="34"/>
      <c r="F169" s="35"/>
      <c r="G169" s="35"/>
      <c r="H169" s="35"/>
    </row>
    <row r="170" spans="1:8">
      <c r="A170" s="3"/>
      <c r="B170" s="157"/>
      <c r="C170" s="158"/>
      <c r="D170" s="158"/>
      <c r="E170" s="158"/>
      <c r="F170" s="158"/>
      <c r="G170" s="158"/>
      <c r="H170" s="159"/>
    </row>
    <row r="171" spans="1:8">
      <c r="A171" s="3">
        <v>7</v>
      </c>
      <c r="B171" s="33" t="s">
        <v>152</v>
      </c>
      <c r="C171" s="34"/>
      <c r="D171" s="34"/>
      <c r="E171" s="34"/>
      <c r="F171" s="34"/>
      <c r="G171" s="35"/>
      <c r="H171" s="35"/>
    </row>
    <row r="172" spans="1:8">
      <c r="A172" s="3"/>
      <c r="B172" s="157"/>
      <c r="C172" s="158"/>
      <c r="D172" s="158"/>
      <c r="E172" s="158"/>
      <c r="F172" s="158"/>
      <c r="G172" s="158"/>
      <c r="H172" s="159"/>
    </row>
    <row r="173" spans="1:8">
      <c r="A173" s="3">
        <v>8</v>
      </c>
      <c r="B173" s="33" t="s">
        <v>131</v>
      </c>
      <c r="C173" s="34"/>
      <c r="D173" s="34"/>
      <c r="E173" s="34"/>
      <c r="F173" s="35"/>
      <c r="G173" s="35"/>
      <c r="H173" s="35"/>
    </row>
    <row r="174" spans="1:8">
      <c r="A174" s="3"/>
      <c r="B174" s="157"/>
      <c r="C174" s="158"/>
      <c r="D174" s="158"/>
      <c r="E174" s="158"/>
      <c r="F174" s="158"/>
      <c r="G174" s="158"/>
      <c r="H174" s="159"/>
    </row>
    <row r="175" spans="1:8">
      <c r="A175" s="3">
        <v>9</v>
      </c>
      <c r="B175" s="33" t="s">
        <v>153</v>
      </c>
      <c r="C175" s="34"/>
      <c r="D175" s="34"/>
      <c r="E175" s="34"/>
      <c r="F175" s="34"/>
      <c r="G175" s="35"/>
      <c r="H175" s="35"/>
    </row>
    <row r="176" spans="1:8" ht="30" customHeight="1">
      <c r="A176" s="124" t="s">
        <v>96</v>
      </c>
      <c r="B176" s="124"/>
      <c r="C176" s="124"/>
      <c r="D176" s="124"/>
      <c r="E176" s="124"/>
      <c r="F176" s="124"/>
      <c r="G176" s="124"/>
      <c r="H176" s="124"/>
    </row>
    <row r="177" spans="1:8" ht="30">
      <c r="A177" s="125" t="s">
        <v>71</v>
      </c>
      <c r="B177" s="125"/>
      <c r="C177" s="125"/>
      <c r="D177" s="4" t="s">
        <v>69</v>
      </c>
      <c r="E177" s="4" t="s">
        <v>70</v>
      </c>
      <c r="F177" s="4" t="s">
        <v>3</v>
      </c>
      <c r="G177" s="4" t="s">
        <v>4</v>
      </c>
      <c r="H177" s="4" t="s">
        <v>5</v>
      </c>
    </row>
    <row r="178" spans="1:8">
      <c r="A178" s="156" t="s">
        <v>90</v>
      </c>
      <c r="B178" s="156"/>
      <c r="C178" s="156"/>
      <c r="D178" s="156"/>
      <c r="E178" s="156"/>
      <c r="F178" s="156"/>
      <c r="G178" s="156"/>
      <c r="H178" s="156"/>
    </row>
    <row r="179" spans="1:8">
      <c r="A179" s="7" t="s">
        <v>91</v>
      </c>
      <c r="B179" s="7"/>
      <c r="C179" s="7"/>
      <c r="D179" s="7"/>
      <c r="E179" s="7"/>
      <c r="F179" s="7"/>
      <c r="G179" s="7"/>
      <c r="H179" s="7"/>
    </row>
    <row r="180" spans="1:8">
      <c r="A180" s="7" t="s">
        <v>92</v>
      </c>
      <c r="B180" s="7"/>
      <c r="C180" s="7"/>
      <c r="D180" s="7"/>
      <c r="E180" s="7"/>
      <c r="F180" s="7"/>
      <c r="G180" s="7"/>
      <c r="H180" s="7"/>
    </row>
    <row r="181" spans="1:8">
      <c r="A181" s="7" t="s">
        <v>93</v>
      </c>
      <c r="B181" s="7"/>
      <c r="C181" s="7"/>
      <c r="D181" s="7"/>
      <c r="E181" s="7"/>
      <c r="F181" s="7"/>
      <c r="G181" s="7"/>
      <c r="H181" s="7"/>
    </row>
    <row r="182" spans="1:8">
      <c r="A182" s="7" t="s">
        <v>94</v>
      </c>
      <c r="B182" s="7"/>
      <c r="C182" s="7"/>
      <c r="D182" s="7"/>
      <c r="E182" s="7"/>
      <c r="F182" s="7"/>
      <c r="G182" s="7"/>
      <c r="H182" s="7"/>
    </row>
    <row r="183" spans="1:8">
      <c r="A183" s="7" t="s">
        <v>95</v>
      </c>
      <c r="B183" s="7"/>
      <c r="C183" s="7"/>
      <c r="D183" s="7"/>
      <c r="E183" s="7"/>
      <c r="F183" s="7"/>
      <c r="G183" s="7"/>
      <c r="H183" s="7"/>
    </row>
    <row r="184" spans="1:8" ht="30">
      <c r="A184" s="125" t="s">
        <v>71</v>
      </c>
      <c r="B184" s="125"/>
      <c r="C184" s="125"/>
      <c r="D184" s="4" t="s">
        <v>69</v>
      </c>
      <c r="E184" s="4" t="s">
        <v>70</v>
      </c>
      <c r="F184" s="4" t="s">
        <v>3</v>
      </c>
      <c r="G184" s="4" t="s">
        <v>4</v>
      </c>
      <c r="H184" s="4" t="s">
        <v>5</v>
      </c>
    </row>
    <row r="185" spans="1:8">
      <c r="A185" s="156" t="s">
        <v>73</v>
      </c>
      <c r="B185" s="156"/>
      <c r="C185" s="156"/>
      <c r="D185" s="156"/>
      <c r="E185" s="156"/>
      <c r="F185" s="156"/>
      <c r="G185" s="156"/>
      <c r="H185" s="156"/>
    </row>
    <row r="186" spans="1:8">
      <c r="A186" s="7"/>
      <c r="B186" s="7"/>
      <c r="C186" s="7"/>
      <c r="D186" s="12"/>
      <c r="E186" s="7"/>
      <c r="F186" s="7"/>
      <c r="G186" s="13"/>
      <c r="H186" s="14"/>
    </row>
    <row r="187" spans="1:8">
      <c r="A187" s="8"/>
      <c r="B187" s="8"/>
      <c r="C187" s="8"/>
      <c r="D187" s="15"/>
      <c r="E187" s="8"/>
      <c r="F187" s="8"/>
      <c r="G187" s="9"/>
      <c r="H187" s="7"/>
    </row>
    <row r="188" spans="1:8">
      <c r="A188" s="8"/>
      <c r="B188" s="8"/>
      <c r="C188" s="8"/>
      <c r="D188" s="15"/>
      <c r="E188" s="8"/>
      <c r="F188" s="8"/>
      <c r="G188" s="9"/>
      <c r="H188" s="8"/>
    </row>
    <row r="189" spans="1:8">
      <c r="A189" s="8"/>
      <c r="B189" s="8"/>
      <c r="C189" s="8"/>
      <c r="D189" s="15"/>
      <c r="E189" s="8"/>
      <c r="F189" s="8"/>
      <c r="G189" s="9"/>
      <c r="H189" s="8"/>
    </row>
    <row r="190" spans="1:8">
      <c r="A190" s="8"/>
      <c r="B190" s="8"/>
      <c r="C190" s="8"/>
      <c r="D190" s="15"/>
      <c r="E190" s="8"/>
      <c r="F190" s="8"/>
      <c r="G190" s="9"/>
      <c r="H190" s="7"/>
    </row>
    <row r="191" spans="1:8">
      <c r="A191" s="7"/>
      <c r="B191" s="16"/>
      <c r="C191" s="7"/>
      <c r="D191" s="12"/>
      <c r="E191" s="7"/>
      <c r="F191" s="7"/>
      <c r="G191" s="7"/>
      <c r="H191" s="7"/>
    </row>
    <row r="192" spans="1:8">
      <c r="A192" s="8"/>
      <c r="B192" s="8"/>
      <c r="C192" s="8"/>
      <c r="D192" s="15"/>
      <c r="E192" s="8"/>
      <c r="F192" s="8"/>
      <c r="G192" s="9"/>
      <c r="H192" s="8"/>
    </row>
    <row r="193" spans="1:8">
      <c r="A193" s="8"/>
      <c r="B193" s="8"/>
      <c r="C193" s="8"/>
      <c r="D193" s="15"/>
      <c r="E193" s="8"/>
      <c r="F193" s="8"/>
      <c r="G193" s="9"/>
      <c r="H193" s="7"/>
    </row>
    <row r="194" spans="1:8">
      <c r="A194" s="8"/>
      <c r="B194" s="8"/>
      <c r="C194" s="8"/>
      <c r="D194" s="15"/>
      <c r="E194" s="8"/>
      <c r="F194" s="8"/>
      <c r="G194" s="9"/>
      <c r="H194" s="7"/>
    </row>
    <row r="195" spans="1:8">
      <c r="A195" s="10"/>
      <c r="B195" s="10"/>
      <c r="C195" s="10"/>
      <c r="D195" s="17"/>
      <c r="E195" s="10"/>
      <c r="F195" s="10"/>
      <c r="G195" s="11"/>
      <c r="H195" s="7"/>
    </row>
    <row r="196" spans="1:8">
      <c r="A196" s="8"/>
      <c r="B196" s="8"/>
      <c r="C196" s="8"/>
      <c r="D196" s="15"/>
      <c r="E196" s="8"/>
      <c r="F196" s="8"/>
      <c r="G196" s="9"/>
      <c r="H196" s="8"/>
    </row>
    <row r="197" spans="1:8">
      <c r="A197" s="8"/>
      <c r="B197" s="8"/>
      <c r="C197" s="8"/>
      <c r="D197" s="15"/>
      <c r="E197" s="8"/>
      <c r="F197" s="8"/>
      <c r="G197" s="9"/>
      <c r="H197" s="7"/>
    </row>
    <row r="198" spans="1:8">
      <c r="A198" s="2"/>
      <c r="B198" s="25"/>
      <c r="C198" s="7"/>
      <c r="D198" s="12"/>
      <c r="E198" s="7"/>
      <c r="F198" s="7"/>
      <c r="G198" s="2"/>
      <c r="H198" s="7"/>
    </row>
    <row r="199" spans="1:8">
      <c r="A199" s="7"/>
      <c r="B199" s="7"/>
      <c r="C199" s="7"/>
      <c r="D199" s="12"/>
      <c r="E199" s="7"/>
      <c r="F199" s="7"/>
      <c r="G199" s="2"/>
      <c r="H199" s="7"/>
    </row>
    <row r="200" spans="1:8">
      <c r="A200" s="2"/>
      <c r="B200" s="7"/>
      <c r="C200" s="7"/>
      <c r="D200" s="12"/>
      <c r="E200" s="7"/>
      <c r="F200" s="7"/>
      <c r="G200" s="2"/>
      <c r="H200" s="7"/>
    </row>
    <row r="201" spans="1:8">
      <c r="A201" s="8"/>
      <c r="B201" s="8"/>
      <c r="C201" s="8"/>
      <c r="D201" s="15"/>
      <c r="E201" s="8"/>
      <c r="F201" s="8"/>
      <c r="G201" s="9"/>
      <c r="H201" s="8"/>
    </row>
    <row r="202" spans="1:8">
      <c r="A202" s="8"/>
      <c r="B202" s="8"/>
      <c r="C202" s="8"/>
      <c r="D202" s="15"/>
      <c r="E202" s="8"/>
      <c r="F202" s="8"/>
      <c r="G202" s="9"/>
      <c r="H202" s="8"/>
    </row>
    <row r="203" spans="1:8">
      <c r="A203" s="8"/>
      <c r="B203" s="8"/>
      <c r="C203" s="8"/>
      <c r="D203" s="15"/>
      <c r="E203" s="8"/>
      <c r="F203" s="8"/>
      <c r="G203" s="9"/>
      <c r="H203" s="8"/>
    </row>
    <row r="204" spans="1:8">
      <c r="A204" s="8"/>
      <c r="B204" s="8"/>
      <c r="C204" s="8"/>
      <c r="D204" s="15"/>
      <c r="E204" s="8"/>
      <c r="F204" s="8"/>
      <c r="G204" s="9"/>
      <c r="H204" s="8"/>
    </row>
    <row r="205" spans="1:8">
      <c r="A205" s="38" t="s">
        <v>125</v>
      </c>
      <c r="B205" s="36"/>
      <c r="C205" s="36"/>
      <c r="D205" s="39">
        <f>SUM(D186:D204)</f>
        <v>0</v>
      </c>
      <c r="E205" s="36"/>
      <c r="F205" s="36"/>
      <c r="G205" s="38"/>
      <c r="H205" s="36"/>
    </row>
    <row r="206" spans="1:8">
      <c r="A206" s="10"/>
      <c r="B206" s="10"/>
      <c r="C206" s="10"/>
      <c r="D206" s="17"/>
      <c r="E206" s="10"/>
      <c r="F206" s="10"/>
      <c r="G206" s="11"/>
      <c r="H206" s="7"/>
    </row>
    <row r="207" spans="1:8">
      <c r="A207" s="10"/>
      <c r="B207" s="10"/>
      <c r="C207" s="10"/>
      <c r="D207" s="17"/>
      <c r="E207" s="10"/>
      <c r="F207" s="10"/>
      <c r="G207" s="11"/>
      <c r="H207" s="7"/>
    </row>
    <row r="208" spans="1:8">
      <c r="A208" s="10"/>
      <c r="B208" s="10"/>
      <c r="C208" s="10"/>
      <c r="D208" s="17"/>
      <c r="E208" s="10"/>
      <c r="F208" s="10"/>
      <c r="G208" s="11"/>
      <c r="H208" s="7"/>
    </row>
    <row r="209" spans="1:8">
      <c r="A209" s="10"/>
      <c r="B209" s="10"/>
      <c r="C209" s="10"/>
      <c r="D209" s="17"/>
      <c r="E209" s="10"/>
      <c r="F209" s="10"/>
      <c r="G209" s="11"/>
      <c r="H209" s="7"/>
    </row>
    <row r="210" spans="1:8">
      <c r="A210" s="10"/>
      <c r="B210" s="10"/>
      <c r="C210" s="10"/>
      <c r="D210" s="17"/>
      <c r="E210" s="10"/>
      <c r="F210" s="10"/>
      <c r="G210" s="52"/>
      <c r="H210" s="7"/>
    </row>
    <row r="211" spans="1:8">
      <c r="A211" s="10"/>
      <c r="B211" s="18"/>
      <c r="C211" s="10"/>
      <c r="D211" s="17"/>
      <c r="E211" s="10"/>
      <c r="F211" s="10"/>
      <c r="G211" s="10"/>
      <c r="H211" s="7"/>
    </row>
    <row r="212" spans="1:8">
      <c r="A212" s="10"/>
      <c r="B212" s="10"/>
      <c r="C212" s="10"/>
      <c r="D212" s="17"/>
      <c r="E212" s="10"/>
      <c r="F212" s="10"/>
      <c r="G212" s="11"/>
      <c r="H212" s="7"/>
    </row>
    <row r="213" spans="1:8">
      <c r="A213" s="26" t="s">
        <v>126</v>
      </c>
      <c r="B213" s="27"/>
      <c r="C213" s="27"/>
      <c r="D213" s="40">
        <f>SUM(D206:D212)</f>
        <v>0</v>
      </c>
      <c r="E213" s="41"/>
      <c r="F213" s="27"/>
      <c r="G213" s="37"/>
      <c r="H213" s="36"/>
    </row>
    <row r="214" spans="1:8">
      <c r="A214" s="22" t="s">
        <v>127</v>
      </c>
      <c r="B214" s="10"/>
      <c r="C214" s="10"/>
      <c r="D214" s="15">
        <f>D213+D205</f>
        <v>0</v>
      </c>
      <c r="E214" s="18"/>
      <c r="F214" s="10"/>
      <c r="G214" s="11"/>
      <c r="H214" s="7"/>
    </row>
    <row r="215" spans="1:8">
      <c r="A215" s="124" t="s">
        <v>96</v>
      </c>
      <c r="B215" s="124"/>
      <c r="C215" s="124"/>
      <c r="D215" s="124"/>
      <c r="E215" s="124"/>
      <c r="F215" s="124"/>
      <c r="G215" s="124"/>
      <c r="H215" s="124"/>
    </row>
    <row r="216" spans="1:8" ht="30">
      <c r="A216" s="125" t="s">
        <v>71</v>
      </c>
      <c r="B216" s="125"/>
      <c r="C216" s="125"/>
      <c r="D216" s="4" t="s">
        <v>69</v>
      </c>
      <c r="E216" s="4" t="s">
        <v>70</v>
      </c>
      <c r="F216" s="4" t="s">
        <v>3</v>
      </c>
      <c r="G216" s="4" t="s">
        <v>4</v>
      </c>
      <c r="H216" s="4" t="s">
        <v>5</v>
      </c>
    </row>
    <row r="217" spans="1:8">
      <c r="A217" s="124" t="s">
        <v>139</v>
      </c>
      <c r="B217" s="124"/>
      <c r="C217" s="124"/>
      <c r="D217" s="124"/>
      <c r="E217" s="124"/>
      <c r="F217" s="124"/>
      <c r="G217" s="124"/>
      <c r="H217" s="124"/>
    </row>
    <row r="218" spans="1:8">
      <c r="A218" s="153" t="s">
        <v>154</v>
      </c>
      <c r="B218" s="154"/>
      <c r="C218" s="154"/>
      <c r="D218" s="154"/>
      <c r="E218" s="154"/>
      <c r="F218" s="154"/>
      <c r="G218" s="154"/>
      <c r="H218" s="155"/>
    </row>
    <row r="219" spans="1:8">
      <c r="A219" s="124" t="s">
        <v>80</v>
      </c>
      <c r="B219" s="124"/>
      <c r="C219" s="124"/>
      <c r="D219" s="124"/>
      <c r="E219" s="124"/>
      <c r="F219" s="124"/>
      <c r="G219" s="124"/>
      <c r="H219" s="124"/>
    </row>
    <row r="220" spans="1:8">
      <c r="A220" s="152" t="s">
        <v>163</v>
      </c>
      <c r="B220" s="152"/>
      <c r="C220" s="152"/>
      <c r="D220" s="152"/>
      <c r="E220" s="152"/>
      <c r="F220" s="152"/>
      <c r="G220" s="152"/>
      <c r="H220" s="152"/>
    </row>
    <row r="221" spans="1:8">
      <c r="A221" s="36" t="s">
        <v>81</v>
      </c>
      <c r="B221" s="36" t="s">
        <v>82</v>
      </c>
      <c r="C221" s="36" t="s">
        <v>88</v>
      </c>
      <c r="D221" s="36" t="s">
        <v>83</v>
      </c>
      <c r="E221" s="36" t="s">
        <v>70</v>
      </c>
      <c r="F221" s="36"/>
      <c r="G221" s="36" t="s">
        <v>12</v>
      </c>
      <c r="H221" s="36" t="s">
        <v>84</v>
      </c>
    </row>
    <row r="222" spans="1:8">
      <c r="A222" s="8"/>
      <c r="B222" s="8"/>
      <c r="C222" s="8"/>
      <c r="D222" s="8"/>
      <c r="E222" s="8"/>
      <c r="F222" s="8"/>
      <c r="G222" s="9"/>
      <c r="H222" s="9"/>
    </row>
    <row r="223" spans="1:8">
      <c r="A223" s="8"/>
      <c r="B223" s="8"/>
      <c r="C223" s="8"/>
      <c r="D223" s="8"/>
      <c r="E223" s="8"/>
      <c r="F223" s="8"/>
      <c r="G223" s="9"/>
      <c r="H223" s="9"/>
    </row>
    <row r="224" spans="1:8">
      <c r="A224" s="8"/>
      <c r="B224" s="8"/>
      <c r="C224" s="8"/>
      <c r="D224" s="8"/>
      <c r="E224" s="8"/>
      <c r="F224" s="8"/>
      <c r="G224" s="9"/>
      <c r="H224" s="9"/>
    </row>
    <row r="225" spans="1:8">
      <c r="A225" s="8"/>
      <c r="B225" s="8"/>
      <c r="C225" s="8"/>
      <c r="D225" s="8"/>
      <c r="E225" s="8"/>
      <c r="F225" s="8"/>
      <c r="G225" s="9"/>
      <c r="H225" s="9"/>
    </row>
    <row r="226" spans="1:8">
      <c r="A226" s="8"/>
      <c r="B226" s="8"/>
      <c r="C226" s="8"/>
      <c r="D226" s="8"/>
      <c r="E226" s="8"/>
      <c r="F226" s="8"/>
      <c r="G226" s="9"/>
      <c r="H226" s="9"/>
    </row>
    <row r="227" spans="1:8">
      <c r="A227" s="8"/>
      <c r="B227" s="8"/>
      <c r="C227" s="8"/>
      <c r="D227" s="8"/>
      <c r="E227" s="8"/>
      <c r="F227" s="8"/>
      <c r="G227" s="9"/>
      <c r="H227" s="9"/>
    </row>
    <row r="228" spans="1:8">
      <c r="A228" s="8"/>
      <c r="B228" s="8"/>
      <c r="C228" s="8"/>
      <c r="D228" s="8"/>
      <c r="E228" s="8"/>
      <c r="F228" s="8"/>
      <c r="G228" s="9"/>
      <c r="H228" s="9"/>
    </row>
    <row r="229" spans="1:8">
      <c r="A229" s="8"/>
      <c r="B229" s="8"/>
      <c r="C229" s="8"/>
      <c r="D229" s="8"/>
      <c r="E229" s="8"/>
      <c r="F229" s="8"/>
      <c r="G229" s="9"/>
      <c r="H229" s="2"/>
    </row>
    <row r="230" spans="1:8">
      <c r="A230" s="8"/>
      <c r="B230" s="8"/>
      <c r="C230" s="8"/>
      <c r="D230" s="8"/>
      <c r="E230" s="8"/>
      <c r="F230" s="8"/>
      <c r="G230" s="9"/>
      <c r="H230" s="9"/>
    </row>
    <row r="231" spans="1:8">
      <c r="A231" s="8"/>
      <c r="B231" s="8"/>
      <c r="C231" s="8"/>
      <c r="D231" s="8"/>
      <c r="E231" s="8"/>
      <c r="F231" s="8"/>
      <c r="G231" s="9"/>
      <c r="H231" s="9"/>
    </row>
    <row r="232" spans="1:8">
      <c r="A232" s="8"/>
      <c r="B232" s="8"/>
      <c r="C232" s="8"/>
      <c r="D232" s="8"/>
      <c r="E232" s="8"/>
      <c r="F232" s="8"/>
      <c r="G232" s="9"/>
      <c r="H232" s="2"/>
    </row>
    <row r="233" spans="1:8">
      <c r="A233" s="8"/>
      <c r="B233" s="8"/>
      <c r="C233" s="8"/>
      <c r="D233" s="8"/>
      <c r="E233" s="8"/>
      <c r="F233" s="8"/>
      <c r="G233" s="9"/>
      <c r="H233" s="9"/>
    </row>
    <row r="234" spans="1:8">
      <c r="A234" s="53"/>
      <c r="B234" s="8"/>
      <c r="C234" s="8"/>
      <c r="D234" s="8"/>
      <c r="E234" s="8"/>
      <c r="F234" s="8"/>
      <c r="G234" s="9"/>
      <c r="H234" s="9"/>
    </row>
    <row r="235" spans="1:8">
      <c r="A235" s="8"/>
      <c r="B235" s="8"/>
      <c r="C235" s="8"/>
      <c r="D235" s="8"/>
      <c r="E235" s="8"/>
      <c r="F235" s="8"/>
      <c r="G235" s="9"/>
      <c r="H235" s="9"/>
    </row>
    <row r="236" spans="1:8">
      <c r="A236" s="10"/>
      <c r="B236" s="10"/>
      <c r="C236" s="10"/>
      <c r="D236" s="10"/>
      <c r="E236" s="10"/>
      <c r="F236" s="8"/>
      <c r="G236" s="9"/>
      <c r="H236" s="11"/>
    </row>
    <row r="237" spans="1:8">
      <c r="A237" s="8"/>
      <c r="B237" s="8"/>
      <c r="C237" s="8"/>
      <c r="D237" s="8"/>
      <c r="E237" s="8"/>
      <c r="F237" s="10"/>
      <c r="G237" s="9"/>
      <c r="H237" s="2"/>
    </row>
    <row r="238" spans="1:8">
      <c r="A238" s="8"/>
      <c r="B238" s="8"/>
      <c r="C238" s="8"/>
      <c r="D238" s="8"/>
      <c r="E238" s="8"/>
      <c r="F238" s="8"/>
      <c r="G238" s="9"/>
      <c r="H238" s="9"/>
    </row>
    <row r="239" spans="1:8">
      <c r="A239" s="8"/>
      <c r="B239" s="8"/>
      <c r="C239" s="8"/>
      <c r="D239" s="8"/>
      <c r="E239" s="8"/>
      <c r="F239" s="8"/>
      <c r="G239" s="9"/>
      <c r="H239" s="9"/>
    </row>
    <row r="240" spans="1:8">
      <c r="A240" s="8"/>
      <c r="B240" s="8"/>
      <c r="C240" s="8"/>
      <c r="D240" s="8"/>
      <c r="E240" s="8"/>
      <c r="F240" s="8"/>
      <c r="G240" s="9"/>
      <c r="H240" s="9"/>
    </row>
    <row r="241" spans="1:8">
      <c r="A241" s="8"/>
      <c r="B241" s="8"/>
      <c r="C241" s="8"/>
      <c r="D241" s="8"/>
      <c r="E241" s="8"/>
      <c r="F241" s="8"/>
      <c r="G241" s="9"/>
      <c r="H241" s="9"/>
    </row>
    <row r="242" spans="1:8">
      <c r="A242" s="8"/>
      <c r="B242" s="8"/>
      <c r="C242" s="8"/>
      <c r="D242" s="8"/>
      <c r="E242" s="8"/>
      <c r="F242" s="8"/>
      <c r="G242" s="9"/>
      <c r="H242" s="9"/>
    </row>
    <row r="243" spans="1:8">
      <c r="A243" s="28" t="s">
        <v>135</v>
      </c>
      <c r="B243" s="28"/>
      <c r="C243" s="28"/>
      <c r="D243" s="28">
        <f>SUM(D222:D242)</f>
        <v>0</v>
      </c>
      <c r="E243" s="28"/>
      <c r="F243" s="28"/>
      <c r="G243" s="29"/>
      <c r="H243" s="29"/>
    </row>
    <row r="244" spans="1:8">
      <c r="A244" s="10"/>
      <c r="B244" s="10"/>
      <c r="C244" s="10"/>
      <c r="D244" s="10"/>
      <c r="E244" s="10"/>
      <c r="F244" s="8"/>
      <c r="G244" s="9"/>
      <c r="H244" s="11" t="s">
        <v>12</v>
      </c>
    </row>
    <row r="245" spans="1:8">
      <c r="A245" s="28" t="s">
        <v>136</v>
      </c>
      <c r="B245" s="27"/>
      <c r="C245" s="27"/>
      <c r="D245" s="27">
        <f>SUM(D244:D244)</f>
        <v>0</v>
      </c>
      <c r="E245" s="27"/>
      <c r="F245" s="28"/>
      <c r="G245" s="29"/>
      <c r="H245" s="29"/>
    </row>
    <row r="246" spans="1:8">
      <c r="A246" s="42" t="s">
        <v>156</v>
      </c>
      <c r="B246" s="42" t="s">
        <v>12</v>
      </c>
      <c r="C246" s="42"/>
      <c r="D246" s="42">
        <f>D245+D243</f>
        <v>0</v>
      </c>
      <c r="E246" s="42"/>
      <c r="F246" s="42"/>
      <c r="G246" s="43"/>
      <c r="H246" s="43"/>
    </row>
    <row r="247" spans="1:8">
      <c r="A247" s="152" t="s">
        <v>164</v>
      </c>
      <c r="B247" s="152"/>
      <c r="C247" s="152"/>
      <c r="D247" s="152"/>
      <c r="E247" s="152"/>
      <c r="F247" s="152"/>
      <c r="G247" s="152"/>
      <c r="H247" s="152"/>
    </row>
    <row r="248" spans="1:8">
      <c r="A248" s="36" t="s">
        <v>158</v>
      </c>
      <c r="B248" s="36"/>
      <c r="C248" s="36"/>
      <c r="D248" s="36">
        <v>0</v>
      </c>
      <c r="E248" s="36"/>
      <c r="F248" s="36"/>
      <c r="G248" s="36"/>
      <c r="H248" s="36"/>
    </row>
    <row r="249" spans="1:8">
      <c r="A249" s="28" t="s">
        <v>165</v>
      </c>
      <c r="B249" s="27"/>
      <c r="C249" s="27"/>
      <c r="D249" s="28">
        <v>0</v>
      </c>
      <c r="E249" s="27"/>
      <c r="F249" s="28"/>
      <c r="G249" s="29"/>
      <c r="H249" s="29"/>
    </row>
    <row r="250" spans="1:8">
      <c r="A250" s="42" t="s">
        <v>157</v>
      </c>
      <c r="B250" s="44"/>
      <c r="C250" s="44"/>
      <c r="D250" s="42">
        <f>D249+D248</f>
        <v>0</v>
      </c>
      <c r="E250" s="44"/>
      <c r="F250" s="42"/>
      <c r="G250" s="43"/>
      <c r="H250" s="43"/>
    </row>
    <row r="251" spans="1:8">
      <c r="A251" s="28" t="s">
        <v>158</v>
      </c>
      <c r="B251" s="28" t="s">
        <v>128</v>
      </c>
      <c r="C251" s="28"/>
      <c r="D251" s="28">
        <f>D250+D246</f>
        <v>0</v>
      </c>
      <c r="E251" s="28"/>
      <c r="F251" s="28"/>
      <c r="G251" s="29"/>
      <c r="H251" s="29"/>
    </row>
    <row r="252" spans="1:8" ht="30">
      <c r="A252" s="125" t="s">
        <v>71</v>
      </c>
      <c r="B252" s="125"/>
      <c r="C252" s="125"/>
      <c r="D252" s="4" t="s">
        <v>69</v>
      </c>
      <c r="E252" s="4" t="s">
        <v>70</v>
      </c>
      <c r="F252" s="4" t="s">
        <v>3</v>
      </c>
      <c r="G252" s="4" t="s">
        <v>4</v>
      </c>
      <c r="H252" s="4" t="s">
        <v>5</v>
      </c>
    </row>
    <row r="253" spans="1:8">
      <c r="A253" s="152" t="s">
        <v>160</v>
      </c>
      <c r="B253" s="152"/>
      <c r="C253" s="152"/>
      <c r="D253" s="152"/>
      <c r="E253" s="152"/>
      <c r="F253" s="152"/>
      <c r="G253" s="152"/>
      <c r="H253" s="152"/>
    </row>
    <row r="254" spans="1:8">
      <c r="A254" s="36" t="s">
        <v>81</v>
      </c>
      <c r="B254" s="36" t="s">
        <v>82</v>
      </c>
      <c r="C254" s="36" t="s">
        <v>88</v>
      </c>
      <c r="D254" s="36" t="s">
        <v>83</v>
      </c>
      <c r="E254" s="36" t="s">
        <v>70</v>
      </c>
      <c r="F254" s="36"/>
      <c r="G254" s="36" t="s">
        <v>12</v>
      </c>
      <c r="H254" s="36" t="s">
        <v>84</v>
      </c>
    </row>
    <row r="255" spans="1:8">
      <c r="A255" s="42" t="s">
        <v>166</v>
      </c>
      <c r="B255" s="42"/>
      <c r="C255" s="42"/>
      <c r="D255" s="42">
        <v>0</v>
      </c>
      <c r="E255" s="42"/>
      <c r="F255" s="42"/>
      <c r="G255" s="43"/>
      <c r="H255" s="43"/>
    </row>
    <row r="256" spans="1:8">
      <c r="A256" s="30"/>
      <c r="B256" s="30"/>
      <c r="C256" s="30"/>
      <c r="D256" s="30">
        <v>0</v>
      </c>
      <c r="E256" s="30"/>
      <c r="F256" s="30"/>
      <c r="G256" s="31"/>
      <c r="H256" s="31"/>
    </row>
    <row r="257" spans="1:8">
      <c r="A257" s="26" t="s">
        <v>161</v>
      </c>
      <c r="B257" s="27"/>
      <c r="C257" s="27"/>
      <c r="D257" s="27">
        <v>0</v>
      </c>
      <c r="E257" s="27"/>
      <c r="F257" s="28"/>
      <c r="G257" s="29"/>
      <c r="H257" s="29"/>
    </row>
    <row r="258" spans="1:8">
      <c r="A258" s="10"/>
      <c r="B258" s="10"/>
      <c r="C258" s="10"/>
      <c r="D258" s="10"/>
      <c r="E258" s="10"/>
      <c r="F258" s="8"/>
      <c r="G258" s="8"/>
      <c r="H258" s="9"/>
    </row>
    <row r="259" spans="1:8">
      <c r="A259" s="10"/>
      <c r="B259" s="10"/>
      <c r="C259" s="10"/>
      <c r="D259" s="10"/>
      <c r="E259" s="10"/>
      <c r="F259" s="8"/>
      <c r="G259" s="8"/>
      <c r="H259" s="9"/>
    </row>
    <row r="260" spans="1:8">
      <c r="A260" s="10"/>
      <c r="B260" s="10"/>
      <c r="C260" s="10"/>
      <c r="D260" s="10"/>
      <c r="E260" s="10"/>
      <c r="F260" s="8"/>
      <c r="G260" s="8"/>
      <c r="H260" s="9"/>
    </row>
    <row r="261" spans="1:8">
      <c r="A261" s="10"/>
      <c r="B261" s="10"/>
      <c r="C261" s="10"/>
      <c r="D261" s="10"/>
      <c r="E261" s="10"/>
      <c r="F261" s="8"/>
      <c r="G261" s="8"/>
      <c r="H261" s="9"/>
    </row>
    <row r="262" spans="1:8">
      <c r="A262" s="10"/>
      <c r="B262" s="10"/>
      <c r="C262" s="10"/>
      <c r="D262" s="10"/>
      <c r="E262" s="10"/>
      <c r="F262" s="8"/>
      <c r="G262" s="8"/>
      <c r="H262" s="9"/>
    </row>
    <row r="263" spans="1:8">
      <c r="A263" s="51"/>
      <c r="B263" s="10"/>
      <c r="C263" s="10"/>
      <c r="D263" s="10"/>
      <c r="E263" s="10"/>
      <c r="F263" s="8"/>
      <c r="G263" s="8"/>
      <c r="H263" s="9"/>
    </row>
    <row r="264" spans="1:8">
      <c r="A264" s="51"/>
      <c r="B264" s="10"/>
      <c r="C264" s="10"/>
      <c r="D264" s="10"/>
      <c r="E264" s="10"/>
      <c r="F264" s="8"/>
      <c r="G264" s="8"/>
      <c r="H264" s="9"/>
    </row>
    <row r="265" spans="1:8">
      <c r="A265" s="10"/>
      <c r="B265" s="10"/>
      <c r="C265" s="10"/>
      <c r="D265" s="10"/>
      <c r="E265" s="10"/>
      <c r="F265" s="8"/>
      <c r="G265" s="9"/>
      <c r="H265" s="9"/>
    </row>
    <row r="266" spans="1:8">
      <c r="A266" s="10"/>
      <c r="B266" s="10"/>
      <c r="C266" s="10"/>
      <c r="D266" s="10"/>
      <c r="E266" s="10"/>
      <c r="F266" s="8"/>
      <c r="G266" s="9"/>
      <c r="H266" s="9"/>
    </row>
    <row r="267" spans="1:8">
      <c r="A267" s="10"/>
      <c r="B267" s="10"/>
      <c r="C267" s="10"/>
      <c r="D267" s="10"/>
      <c r="E267" s="10"/>
      <c r="F267" s="8"/>
      <c r="G267" s="9"/>
      <c r="H267" s="9"/>
    </row>
    <row r="268" spans="1:8">
      <c r="A268" s="23" t="s">
        <v>166</v>
      </c>
      <c r="B268" s="23" t="s">
        <v>155</v>
      </c>
      <c r="C268" s="23"/>
      <c r="D268" s="23">
        <f>SUM(D255:D267)</f>
        <v>0</v>
      </c>
      <c r="E268" s="23"/>
      <c r="F268" s="23"/>
      <c r="G268" s="24"/>
      <c r="H268" s="24"/>
    </row>
    <row r="269" spans="1:8">
      <c r="A269" s="152" t="s">
        <v>159</v>
      </c>
      <c r="B269" s="152"/>
      <c r="C269" s="152"/>
      <c r="D269" s="152"/>
      <c r="E269" s="152"/>
      <c r="F269" s="152"/>
      <c r="G269" s="152"/>
      <c r="H269" s="152"/>
    </row>
    <row r="270" spans="1:8">
      <c r="A270" s="8" t="s">
        <v>12</v>
      </c>
      <c r="B270" s="8" t="s">
        <v>12</v>
      </c>
      <c r="C270" s="8" t="s">
        <v>12</v>
      </c>
      <c r="D270" s="8">
        <v>0</v>
      </c>
      <c r="E270" s="8" t="s">
        <v>12</v>
      </c>
      <c r="F270" s="8" t="s">
        <v>12</v>
      </c>
      <c r="G270" s="9" t="s">
        <v>12</v>
      </c>
      <c r="H270" s="9" t="s">
        <v>12</v>
      </c>
    </row>
    <row r="271" spans="1:8">
      <c r="A271" s="32" t="s">
        <v>167</v>
      </c>
      <c r="B271" s="32"/>
      <c r="C271" s="32"/>
      <c r="D271" s="32">
        <f>SUM(D270)</f>
        <v>0</v>
      </c>
      <c r="E271" s="32"/>
      <c r="F271" s="32"/>
      <c r="G271" s="32"/>
      <c r="H271" s="32"/>
    </row>
    <row r="272" spans="1:8">
      <c r="A272" s="10"/>
      <c r="B272" s="10"/>
      <c r="C272" s="10"/>
      <c r="D272" s="10"/>
      <c r="E272" s="10"/>
      <c r="F272" s="10"/>
      <c r="G272" s="11"/>
      <c r="H272" s="11"/>
    </row>
    <row r="273" spans="1:8">
      <c r="A273" s="28" t="s">
        <v>161</v>
      </c>
      <c r="B273" s="27"/>
      <c r="C273" s="27"/>
      <c r="D273" s="27">
        <f>D272</f>
        <v>0</v>
      </c>
      <c r="E273" s="27"/>
      <c r="F273" s="28"/>
      <c r="G273" s="29"/>
      <c r="H273" s="29"/>
    </row>
    <row r="274" spans="1:8">
      <c r="A274" s="42" t="s">
        <v>140</v>
      </c>
      <c r="B274" s="44"/>
      <c r="C274" s="44"/>
      <c r="D274" s="42">
        <f>D273+D271</f>
        <v>0</v>
      </c>
      <c r="E274" s="44"/>
      <c r="F274" s="42"/>
      <c r="G274" s="43"/>
      <c r="H274" s="43"/>
    </row>
    <row r="275" spans="1:8">
      <c r="A275" s="23" t="s">
        <v>162</v>
      </c>
      <c r="B275" s="23" t="s">
        <v>128</v>
      </c>
      <c r="C275" s="23"/>
      <c r="D275" s="23">
        <f>D274+D268</f>
        <v>0</v>
      </c>
      <c r="E275" s="23"/>
      <c r="F275" s="23"/>
      <c r="G275" s="24"/>
      <c r="H275" s="24"/>
    </row>
    <row r="277" spans="1:8">
      <c r="A277" s="45" t="s">
        <v>137</v>
      </c>
      <c r="B277" s="46"/>
      <c r="C277" s="46"/>
      <c r="D277" s="45">
        <f>+D271+D248+D243</f>
        <v>0</v>
      </c>
      <c r="E277" s="46"/>
      <c r="F277" s="46"/>
      <c r="G277" s="46"/>
      <c r="H277" s="46"/>
    </row>
    <row r="278" spans="1:8">
      <c r="A278" s="45" t="s">
        <v>138</v>
      </c>
      <c r="B278" s="46"/>
      <c r="C278" s="46"/>
      <c r="D278" s="45">
        <f>D273+D268+D249+D245</f>
        <v>0</v>
      </c>
      <c r="E278" s="46"/>
      <c r="F278" s="46"/>
      <c r="G278" s="46"/>
      <c r="H278" s="46"/>
    </row>
    <row r="279" spans="1:8">
      <c r="A279" s="45" t="s">
        <v>79</v>
      </c>
      <c r="B279" s="46"/>
      <c r="C279" s="46"/>
      <c r="D279" s="45">
        <f>D278+D277</f>
        <v>0</v>
      </c>
      <c r="E279" s="46"/>
      <c r="F279" s="46"/>
      <c r="G279" s="46"/>
      <c r="H279" s="46"/>
    </row>
  </sheetData>
  <mergeCells count="118">
    <mergeCell ref="A269:H269"/>
    <mergeCell ref="A253:H253"/>
    <mergeCell ref="A220:H220"/>
    <mergeCell ref="A247:H247"/>
    <mergeCell ref="A218:H218"/>
    <mergeCell ref="A219:H219"/>
    <mergeCell ref="A185:H185"/>
    <mergeCell ref="B123:H123"/>
    <mergeCell ref="B110:H110"/>
    <mergeCell ref="B111:H111"/>
    <mergeCell ref="D120:E120"/>
    <mergeCell ref="A168:C168"/>
    <mergeCell ref="A184:C184"/>
    <mergeCell ref="A252:C252"/>
    <mergeCell ref="B174:H174"/>
    <mergeCell ref="B170:H170"/>
    <mergeCell ref="A215:H215"/>
    <mergeCell ref="A216:C216"/>
    <mergeCell ref="B172:H172"/>
    <mergeCell ref="A177:C177"/>
    <mergeCell ref="A178:H178"/>
    <mergeCell ref="A146:C146"/>
    <mergeCell ref="D116:E116"/>
    <mergeCell ref="D117:E117"/>
    <mergeCell ref="B109:H109"/>
    <mergeCell ref="B101:C101"/>
    <mergeCell ref="B85:C85"/>
    <mergeCell ref="B107:H107"/>
    <mergeCell ref="A124:C124"/>
    <mergeCell ref="B99:C99"/>
    <mergeCell ref="B114:H114"/>
    <mergeCell ref="B121:H121"/>
    <mergeCell ref="B122:H122"/>
    <mergeCell ref="B106:H106"/>
    <mergeCell ref="D119:E119"/>
    <mergeCell ref="B96:C96"/>
    <mergeCell ref="B104:H104"/>
    <mergeCell ref="B100:C100"/>
    <mergeCell ref="B91:C91"/>
    <mergeCell ref="B92:C92"/>
    <mergeCell ref="B93:C93"/>
    <mergeCell ref="B103:H103"/>
    <mergeCell ref="B105:H105"/>
    <mergeCell ref="B95:C95"/>
    <mergeCell ref="B98:C98"/>
    <mergeCell ref="B112:H112"/>
    <mergeCell ref="B113:H113"/>
    <mergeCell ref="D115:E115"/>
    <mergeCell ref="B81:C81"/>
    <mergeCell ref="B75:C75"/>
    <mergeCell ref="B76:C76"/>
    <mergeCell ref="A3:C3"/>
    <mergeCell ref="B108:H108"/>
    <mergeCell ref="A54:C54"/>
    <mergeCell ref="A69:C69"/>
    <mergeCell ref="A90:C90"/>
    <mergeCell ref="B86:C86"/>
    <mergeCell ref="B48:C48"/>
    <mergeCell ref="B49:C49"/>
    <mergeCell ref="B50:C50"/>
    <mergeCell ref="B51:C51"/>
    <mergeCell ref="B52:C52"/>
    <mergeCell ref="B63:C63"/>
    <mergeCell ref="B58:C58"/>
    <mergeCell ref="B59:C59"/>
    <mergeCell ref="B60:C60"/>
    <mergeCell ref="B56:C56"/>
    <mergeCell ref="B47:C47"/>
    <mergeCell ref="A83:C83"/>
    <mergeCell ref="B39:C39"/>
    <mergeCell ref="A1:D1"/>
    <mergeCell ref="A5:C5"/>
    <mergeCell ref="A9:C9"/>
    <mergeCell ref="A2:C2"/>
    <mergeCell ref="A4:H4"/>
    <mergeCell ref="A217:H217"/>
    <mergeCell ref="A18:H18"/>
    <mergeCell ref="A19:C19"/>
    <mergeCell ref="A32:C32"/>
    <mergeCell ref="A38:C38"/>
    <mergeCell ref="B94:C94"/>
    <mergeCell ref="B61:C61"/>
    <mergeCell ref="B55:C55"/>
    <mergeCell ref="B57:C57"/>
    <mergeCell ref="B67:C67"/>
    <mergeCell ref="A176:H176"/>
    <mergeCell ref="B87:C87"/>
    <mergeCell ref="B88:C88"/>
    <mergeCell ref="B89:C89"/>
    <mergeCell ref="B97:C97"/>
    <mergeCell ref="B71:C71"/>
    <mergeCell ref="B72:C72"/>
    <mergeCell ref="A102:C102"/>
    <mergeCell ref="B74:C74"/>
    <mergeCell ref="D118:E118"/>
    <mergeCell ref="A154:C154"/>
    <mergeCell ref="A159:C159"/>
    <mergeCell ref="B40:C40"/>
    <mergeCell ref="B41:C41"/>
    <mergeCell ref="B42:C42"/>
    <mergeCell ref="B43:C43"/>
    <mergeCell ref="B44:C44"/>
    <mergeCell ref="A45:H45"/>
    <mergeCell ref="A46:C46"/>
    <mergeCell ref="B70:C70"/>
    <mergeCell ref="B82:C82"/>
    <mergeCell ref="B53:C53"/>
    <mergeCell ref="B62:C62"/>
    <mergeCell ref="B68:C68"/>
    <mergeCell ref="B64:C64"/>
    <mergeCell ref="B65:C65"/>
    <mergeCell ref="B66:C66"/>
    <mergeCell ref="B73:C73"/>
    <mergeCell ref="B77:C77"/>
    <mergeCell ref="B78:C78"/>
    <mergeCell ref="B79:C79"/>
    <mergeCell ref="B84:C84"/>
    <mergeCell ref="B80:C80"/>
  </mergeCells>
  <pageMargins left="0.7" right="0.7" top="0.75" bottom="0.75" header="0.3" footer="0.3"/>
  <pageSetup orientation="landscape" r:id="rId1"/>
  <rowBreaks count="8" manualBreakCount="8">
    <brk id="3" max="16383" man="1"/>
    <brk id="53" max="16383" man="1"/>
    <brk id="82" max="16383" man="1"/>
    <brk id="101" max="16383" man="1"/>
    <brk id="123" max="16383" man="1"/>
    <brk id="145" max="16383" man="1"/>
    <brk id="175" max="16383" man="1"/>
    <brk id="21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4:E10"/>
  <sheetViews>
    <sheetView workbookViewId="0">
      <selection activeCell="A7" sqref="A7:E7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5" width="11.7109375" customWidth="1"/>
  </cols>
  <sheetData>
    <row r="4" spans="1:5" ht="30">
      <c r="A4" s="134" t="s">
        <v>71</v>
      </c>
      <c r="B4" s="136"/>
      <c r="C4" s="72" t="s">
        <v>88</v>
      </c>
      <c r="D4" s="4" t="s">
        <v>203</v>
      </c>
      <c r="E4" s="4" t="s">
        <v>4</v>
      </c>
    </row>
    <row r="5" spans="1:5">
      <c r="A5" s="156" t="s">
        <v>204</v>
      </c>
      <c r="B5" s="156"/>
      <c r="C5" s="156"/>
      <c r="D5" s="156"/>
      <c r="E5" s="156"/>
    </row>
    <row r="6" spans="1:5">
      <c r="A6" s="7" t="s">
        <v>91</v>
      </c>
      <c r="B6" s="7"/>
      <c r="C6" s="7"/>
      <c r="D6" s="7"/>
      <c r="E6" s="7"/>
    </row>
    <row r="7" spans="1:5">
      <c r="A7" s="7" t="s">
        <v>92</v>
      </c>
      <c r="B7" s="7"/>
      <c r="C7" s="7"/>
      <c r="D7" s="7"/>
      <c r="E7" s="7"/>
    </row>
    <row r="8" spans="1:5">
      <c r="A8" s="7" t="s">
        <v>93</v>
      </c>
      <c r="B8" s="7"/>
      <c r="C8" s="7"/>
      <c r="D8" s="7"/>
      <c r="E8" s="7"/>
    </row>
    <row r="9" spans="1:5">
      <c r="A9" s="7" t="s">
        <v>94</v>
      </c>
      <c r="B9" s="7"/>
      <c r="C9" s="7"/>
      <c r="D9" s="7"/>
      <c r="E9" s="7"/>
    </row>
    <row r="10" spans="1:5">
      <c r="A10" s="7" t="s">
        <v>95</v>
      </c>
      <c r="B10" s="7"/>
      <c r="C10" s="7"/>
      <c r="D10" s="7"/>
      <c r="E10" s="7"/>
    </row>
  </sheetData>
  <mergeCells count="2">
    <mergeCell ref="A5:E5"/>
    <mergeCell ref="A4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workbookViewId="0">
      <selection activeCell="B4" sqref="B4"/>
    </sheetView>
  </sheetViews>
  <sheetFormatPr defaultRowHeight="15"/>
  <cols>
    <col min="1" max="1" width="3" customWidth="1"/>
    <col min="2" max="2" width="27.5703125" customWidth="1"/>
    <col min="3" max="3" width="22" customWidth="1"/>
    <col min="4" max="4" width="14.140625" customWidth="1"/>
    <col min="5" max="5" width="11.7109375" customWidth="1"/>
    <col min="6" max="6" width="15.7109375" customWidth="1"/>
    <col min="7" max="7" width="11.7109375" hidden="1" customWidth="1"/>
    <col min="8" max="8" width="15" customWidth="1"/>
    <col min="9" max="9" width="11.7109375" hidden="1" customWidth="1"/>
  </cols>
  <sheetData>
    <row r="1" spans="1:10" ht="30">
      <c r="B1" s="125"/>
      <c r="C1" s="125"/>
      <c r="D1" s="125"/>
      <c r="E1" s="4" t="s">
        <v>199</v>
      </c>
      <c r="F1" s="4" t="s">
        <v>70</v>
      </c>
      <c r="G1" s="4" t="s">
        <v>3</v>
      </c>
      <c r="H1" s="4" t="s">
        <v>4</v>
      </c>
      <c r="I1" s="4" t="s">
        <v>5</v>
      </c>
    </row>
    <row r="2" spans="1:10">
      <c r="B2" s="156" t="s">
        <v>73</v>
      </c>
      <c r="C2" s="156"/>
      <c r="D2" s="156"/>
      <c r="E2" s="156"/>
      <c r="F2" s="156"/>
      <c r="G2" s="156"/>
      <c r="H2" s="156"/>
      <c r="I2" s="156"/>
    </row>
    <row r="3" spans="1:10">
      <c r="B3" s="83" t="s">
        <v>209</v>
      </c>
      <c r="C3" s="83" t="s">
        <v>210</v>
      </c>
      <c r="D3" s="83" t="s">
        <v>88</v>
      </c>
      <c r="E3" s="83" t="s">
        <v>211</v>
      </c>
      <c r="F3" s="83" t="s">
        <v>70</v>
      </c>
      <c r="G3" s="83"/>
      <c r="H3" s="83" t="s">
        <v>125</v>
      </c>
      <c r="I3" s="83"/>
    </row>
    <row r="4" spans="1:10">
      <c r="A4">
        <v>1</v>
      </c>
      <c r="B4" s="96" t="s">
        <v>215</v>
      </c>
      <c r="C4" s="96" t="s">
        <v>214</v>
      </c>
      <c r="D4" s="7" t="s">
        <v>85</v>
      </c>
      <c r="E4" s="7">
        <v>4</v>
      </c>
      <c r="F4" s="12" t="s">
        <v>213</v>
      </c>
      <c r="G4" s="7">
        <v>40831</v>
      </c>
      <c r="H4" s="100">
        <v>40831</v>
      </c>
      <c r="I4" s="13"/>
      <c r="J4" s="99" t="s">
        <v>12</v>
      </c>
    </row>
    <row r="5" spans="1:10">
      <c r="A5">
        <f>A4+1</f>
        <v>2</v>
      </c>
      <c r="B5" s="94"/>
      <c r="C5" s="94"/>
      <c r="D5" s="7"/>
      <c r="E5" s="15"/>
      <c r="F5" s="8"/>
      <c r="G5" s="8"/>
      <c r="H5" s="101"/>
      <c r="I5" s="7"/>
    </row>
    <row r="6" spans="1:10">
      <c r="A6">
        <f t="shared" ref="A6:A30" si="0">A5+1</f>
        <v>3</v>
      </c>
      <c r="B6" s="94"/>
      <c r="C6" s="94"/>
      <c r="D6" s="7"/>
      <c r="E6" s="15"/>
      <c r="F6" s="8"/>
      <c r="G6" s="8"/>
      <c r="H6" s="101"/>
      <c r="I6" s="8"/>
    </row>
    <row r="7" spans="1:10">
      <c r="A7">
        <f t="shared" si="0"/>
        <v>4</v>
      </c>
      <c r="B7" s="94"/>
      <c r="C7" s="94"/>
      <c r="D7" s="7"/>
      <c r="E7" s="15"/>
      <c r="F7" s="8"/>
      <c r="G7" s="8"/>
      <c r="H7" s="101"/>
      <c r="I7" s="7"/>
    </row>
    <row r="8" spans="1:10">
      <c r="A8">
        <f t="shared" si="0"/>
        <v>5</v>
      </c>
      <c r="B8" s="94"/>
      <c r="C8" s="94"/>
      <c r="D8" s="7"/>
      <c r="E8" s="15"/>
      <c r="F8" s="8"/>
      <c r="G8" s="8"/>
      <c r="H8" s="101"/>
      <c r="I8" s="7"/>
    </row>
    <row r="9" spans="1:10">
      <c r="A9">
        <f t="shared" si="0"/>
        <v>6</v>
      </c>
      <c r="B9" s="94"/>
      <c r="C9" s="94"/>
      <c r="D9" s="7"/>
      <c r="E9" s="15"/>
      <c r="F9" s="8"/>
      <c r="G9" s="8"/>
      <c r="H9" s="101"/>
      <c r="I9" s="7"/>
    </row>
    <row r="10" spans="1:10">
      <c r="A10">
        <f t="shared" si="0"/>
        <v>7</v>
      </c>
      <c r="B10" s="94"/>
      <c r="C10" s="94"/>
      <c r="D10" s="7"/>
      <c r="E10" s="15"/>
      <c r="F10" s="8"/>
      <c r="G10" s="8"/>
      <c r="H10" s="101"/>
      <c r="I10" s="7"/>
    </row>
    <row r="11" spans="1:10">
      <c r="A11">
        <f t="shared" si="0"/>
        <v>8</v>
      </c>
      <c r="B11" s="94"/>
      <c r="C11" s="94"/>
      <c r="D11" s="7"/>
      <c r="E11" s="15"/>
      <c r="F11" s="8"/>
      <c r="G11" s="8"/>
      <c r="H11" s="101"/>
      <c r="I11" s="7"/>
    </row>
    <row r="12" spans="1:10">
      <c r="A12">
        <f t="shared" si="0"/>
        <v>9</v>
      </c>
      <c r="B12" s="96"/>
      <c r="C12" s="98"/>
      <c r="D12" s="7"/>
      <c r="E12" s="12"/>
      <c r="F12" s="7"/>
      <c r="G12" s="7"/>
      <c r="H12" s="100"/>
      <c r="I12" s="8"/>
    </row>
    <row r="13" spans="1:10">
      <c r="A13">
        <f t="shared" si="0"/>
        <v>10</v>
      </c>
      <c r="B13" s="96"/>
      <c r="C13" s="94"/>
      <c r="D13" s="7"/>
      <c r="E13" s="15"/>
      <c r="F13" s="7"/>
      <c r="G13" s="7"/>
      <c r="H13" s="101"/>
      <c r="I13" s="7"/>
    </row>
    <row r="14" spans="1:10">
      <c r="A14">
        <f t="shared" si="0"/>
        <v>11</v>
      </c>
      <c r="B14" s="94"/>
      <c r="C14" s="94"/>
      <c r="D14" s="7"/>
      <c r="E14" s="15"/>
      <c r="F14" s="8"/>
      <c r="G14" s="8"/>
      <c r="H14" s="101"/>
      <c r="I14" s="8"/>
    </row>
    <row r="15" spans="1:10">
      <c r="A15">
        <f t="shared" si="0"/>
        <v>12</v>
      </c>
      <c r="B15" s="94"/>
      <c r="C15" s="94"/>
      <c r="D15" s="7"/>
      <c r="E15" s="15"/>
      <c r="F15" s="8"/>
      <c r="G15" s="8"/>
      <c r="H15" s="101"/>
      <c r="I15" s="7" t="s">
        <v>193</v>
      </c>
    </row>
    <row r="16" spans="1:10">
      <c r="A16">
        <f t="shared" si="0"/>
        <v>13</v>
      </c>
      <c r="B16" s="94"/>
      <c r="C16" s="94"/>
      <c r="D16" s="8"/>
      <c r="E16" s="15"/>
      <c r="F16" s="8"/>
      <c r="G16" s="8"/>
      <c r="H16" s="101"/>
      <c r="I16" s="7"/>
    </row>
    <row r="17" spans="1:9">
      <c r="A17">
        <f t="shared" si="0"/>
        <v>14</v>
      </c>
      <c r="B17" s="94"/>
      <c r="C17" s="94"/>
      <c r="D17" s="8"/>
      <c r="E17" s="15"/>
      <c r="F17" s="8"/>
      <c r="G17" s="8"/>
      <c r="H17" s="101"/>
      <c r="I17" s="7" t="s">
        <v>193</v>
      </c>
    </row>
    <row r="18" spans="1:9">
      <c r="A18">
        <f t="shared" si="0"/>
        <v>15</v>
      </c>
      <c r="B18" s="94"/>
      <c r="C18" s="94"/>
      <c r="D18" s="8"/>
      <c r="E18" s="15"/>
      <c r="F18" s="8"/>
      <c r="G18" s="8"/>
      <c r="H18" s="101"/>
      <c r="I18" s="8"/>
    </row>
    <row r="19" spans="1:9">
      <c r="A19">
        <f t="shared" si="0"/>
        <v>16</v>
      </c>
      <c r="B19" s="94"/>
      <c r="C19" s="94"/>
      <c r="D19" s="8"/>
      <c r="E19" s="15"/>
      <c r="F19" s="8"/>
      <c r="G19" s="8"/>
      <c r="H19" s="101"/>
      <c r="I19" s="7"/>
    </row>
    <row r="20" spans="1:9">
      <c r="A20">
        <f t="shared" si="0"/>
        <v>17</v>
      </c>
      <c r="B20" s="94"/>
      <c r="C20" s="94"/>
      <c r="D20" s="8"/>
      <c r="E20" s="15"/>
      <c r="F20" s="8"/>
      <c r="G20" s="8"/>
      <c r="H20" s="101"/>
      <c r="I20" s="7"/>
    </row>
    <row r="21" spans="1:9">
      <c r="A21">
        <f t="shared" si="0"/>
        <v>18</v>
      </c>
      <c r="B21" s="94"/>
      <c r="C21" s="94"/>
      <c r="D21" s="8"/>
      <c r="E21" s="15"/>
      <c r="F21" s="8"/>
      <c r="G21" s="8"/>
      <c r="H21" s="101"/>
      <c r="I21" s="7"/>
    </row>
    <row r="22" spans="1:9">
      <c r="A22">
        <f t="shared" si="0"/>
        <v>19</v>
      </c>
      <c r="B22" s="94"/>
      <c r="C22" s="94"/>
      <c r="D22" s="8"/>
      <c r="E22" s="15"/>
      <c r="F22" s="8"/>
      <c r="G22" s="8"/>
      <c r="H22" s="101"/>
      <c r="I22" s="7"/>
    </row>
    <row r="23" spans="1:9">
      <c r="A23">
        <f t="shared" si="0"/>
        <v>20</v>
      </c>
      <c r="B23" s="97"/>
      <c r="C23" s="96"/>
      <c r="D23" s="8"/>
      <c r="E23" s="12"/>
      <c r="F23" s="7"/>
      <c r="G23" s="7"/>
      <c r="H23" s="100"/>
      <c r="I23" s="7"/>
    </row>
    <row r="24" spans="1:9">
      <c r="A24">
        <f t="shared" si="0"/>
        <v>21</v>
      </c>
      <c r="B24" s="96"/>
      <c r="C24" s="96"/>
      <c r="D24" s="8"/>
      <c r="E24" s="12"/>
      <c r="F24" s="7"/>
      <c r="G24" s="7"/>
      <c r="H24" s="100"/>
      <c r="I24" s="7"/>
    </row>
    <row r="25" spans="1:9">
      <c r="A25">
        <f t="shared" si="0"/>
        <v>22</v>
      </c>
      <c r="B25" s="94"/>
      <c r="C25" s="94"/>
      <c r="D25" s="8"/>
      <c r="E25" s="15"/>
      <c r="F25" s="8"/>
      <c r="G25" s="8"/>
      <c r="H25" s="101"/>
      <c r="I25" s="8"/>
    </row>
    <row r="26" spans="1:9">
      <c r="A26">
        <f t="shared" si="0"/>
        <v>23</v>
      </c>
      <c r="B26" s="94"/>
      <c r="C26" s="94"/>
      <c r="D26" s="8"/>
      <c r="E26" s="15"/>
      <c r="F26" s="8"/>
      <c r="G26" s="8"/>
      <c r="H26" s="101"/>
      <c r="I26" s="8"/>
    </row>
    <row r="27" spans="1:9">
      <c r="A27">
        <f t="shared" si="0"/>
        <v>24</v>
      </c>
      <c r="B27" s="94"/>
      <c r="C27" s="94"/>
      <c r="D27" s="8"/>
      <c r="E27" s="15"/>
      <c r="F27" s="8"/>
      <c r="G27" s="8"/>
      <c r="H27" s="101"/>
      <c r="I27" s="8"/>
    </row>
    <row r="28" spans="1:9">
      <c r="A28">
        <f t="shared" si="0"/>
        <v>25</v>
      </c>
      <c r="B28" s="97"/>
      <c r="C28" s="96"/>
      <c r="D28" s="8"/>
      <c r="E28" s="12"/>
      <c r="F28" s="7"/>
      <c r="G28" s="7"/>
      <c r="H28" s="100"/>
      <c r="I28" s="8"/>
    </row>
    <row r="29" spans="1:9">
      <c r="A29">
        <f t="shared" si="0"/>
        <v>26</v>
      </c>
      <c r="B29" s="94"/>
      <c r="C29" s="94"/>
      <c r="D29" s="8"/>
      <c r="E29" s="15"/>
      <c r="F29" s="8"/>
      <c r="G29" s="8"/>
      <c r="H29" s="101"/>
      <c r="I29" s="8"/>
    </row>
    <row r="30" spans="1:9">
      <c r="A30">
        <f t="shared" si="0"/>
        <v>27</v>
      </c>
      <c r="B30" s="94"/>
      <c r="C30" s="94"/>
      <c r="D30" s="8"/>
      <c r="E30" s="15"/>
      <c r="F30" s="8"/>
      <c r="G30" s="8"/>
      <c r="H30" s="101"/>
      <c r="I30" s="8"/>
    </row>
    <row r="31" spans="1:9">
      <c r="B31" s="38" t="s">
        <v>125</v>
      </c>
      <c r="C31" s="85" t="s">
        <v>198</v>
      </c>
      <c r="D31" s="83"/>
      <c r="E31" s="39">
        <f>SUM(E4:E29)</f>
        <v>4</v>
      </c>
      <c r="F31" s="83"/>
      <c r="G31" s="83"/>
      <c r="H31" s="38"/>
      <c r="I31" s="83"/>
    </row>
    <row r="32" spans="1:9">
      <c r="B32" s="10"/>
      <c r="C32" s="10"/>
      <c r="D32" s="10"/>
      <c r="E32" s="17"/>
      <c r="F32" s="10"/>
      <c r="G32" s="10"/>
      <c r="H32" s="10"/>
      <c r="I32" s="10"/>
    </row>
    <row r="33" spans="2:9">
      <c r="B33" s="10"/>
      <c r="C33" s="10"/>
      <c r="D33" s="10"/>
      <c r="E33" s="17"/>
      <c r="F33" s="10"/>
      <c r="G33" s="10"/>
      <c r="H33" s="11"/>
      <c r="I33" s="10"/>
    </row>
    <row r="34" spans="2:9">
      <c r="B34" s="10"/>
      <c r="C34" s="10"/>
      <c r="D34" s="10"/>
      <c r="E34" s="17"/>
      <c r="F34" s="10"/>
      <c r="G34" s="10"/>
      <c r="H34" s="52"/>
      <c r="I34" s="10"/>
    </row>
    <row r="35" spans="2:9">
      <c r="B35" s="83" t="s">
        <v>126</v>
      </c>
      <c r="C35" s="27"/>
      <c r="D35" s="27"/>
      <c r="E35" s="40">
        <f>SUM(E32:E34)</f>
        <v>0</v>
      </c>
      <c r="F35" s="41"/>
      <c r="G35" s="27"/>
      <c r="H35" s="37"/>
      <c r="I35" s="83"/>
    </row>
    <row r="36" spans="2:9">
      <c r="B36" s="7" t="s">
        <v>127</v>
      </c>
      <c r="C36" s="8" t="s">
        <v>198</v>
      </c>
      <c r="D36" s="10"/>
      <c r="E36" s="15">
        <f>E35+E31</f>
        <v>4</v>
      </c>
      <c r="F36" s="18"/>
      <c r="G36" s="10"/>
      <c r="H36" s="11"/>
      <c r="I36" s="7"/>
    </row>
  </sheetData>
  <mergeCells count="2">
    <mergeCell ref="B1:D1"/>
    <mergeCell ref="B2:I2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4"/>
  <sheetViews>
    <sheetView zoomScaleNormal="100" workbookViewId="0">
      <selection activeCell="A6" sqref="A6:E6"/>
    </sheetView>
  </sheetViews>
  <sheetFormatPr defaultRowHeight="15"/>
  <cols>
    <col min="1" max="1" width="30.140625" customWidth="1"/>
    <col min="2" max="2" width="22" customWidth="1"/>
    <col min="3" max="4" width="11.7109375" customWidth="1"/>
    <col min="5" max="5" width="13.140625" bestFit="1" customWidth="1"/>
  </cols>
  <sheetData>
    <row r="1" spans="1:6" ht="30">
      <c r="A1" s="76" t="s">
        <v>71</v>
      </c>
      <c r="B1" s="77"/>
      <c r="C1" s="4" t="s">
        <v>83</v>
      </c>
      <c r="D1" s="4" t="s">
        <v>70</v>
      </c>
      <c r="E1" s="4" t="s">
        <v>202</v>
      </c>
    </row>
    <row r="2" spans="1:6">
      <c r="A2" s="73" t="s">
        <v>139</v>
      </c>
      <c r="B2" s="74"/>
      <c r="C2" s="74"/>
      <c r="D2" s="74"/>
      <c r="E2" s="75"/>
    </row>
    <row r="3" spans="1:6">
      <c r="A3" s="73" t="s">
        <v>154</v>
      </c>
      <c r="B3" s="74"/>
      <c r="C3" s="74"/>
      <c r="D3" s="74"/>
      <c r="E3" s="75"/>
    </row>
    <row r="4" spans="1:6">
      <c r="A4" s="73" t="s">
        <v>80</v>
      </c>
      <c r="B4" s="74"/>
      <c r="C4" s="74"/>
      <c r="D4" s="74"/>
      <c r="E4" s="75"/>
    </row>
    <row r="5" spans="1:6">
      <c r="A5" s="78" t="s">
        <v>200</v>
      </c>
      <c r="B5" s="79"/>
      <c r="C5" s="79"/>
      <c r="D5" s="79"/>
      <c r="E5" s="80"/>
    </row>
    <row r="6" spans="1:6">
      <c r="A6" s="168" t="s">
        <v>191</v>
      </c>
      <c r="B6" s="169"/>
      <c r="C6" s="169"/>
      <c r="D6" s="169"/>
      <c r="E6" s="170"/>
    </row>
    <row r="7" spans="1:6">
      <c r="A7" s="55" t="s">
        <v>81</v>
      </c>
      <c r="B7" s="55" t="s">
        <v>82</v>
      </c>
      <c r="C7" s="55" t="s">
        <v>83</v>
      </c>
      <c r="D7" s="55" t="s">
        <v>70</v>
      </c>
      <c r="E7" s="55" t="s">
        <v>84</v>
      </c>
      <c r="F7" s="91"/>
    </row>
    <row r="8" spans="1:6">
      <c r="A8" s="94" t="s">
        <v>222</v>
      </c>
      <c r="B8" s="94" t="s">
        <v>223</v>
      </c>
      <c r="C8" s="8">
        <v>2</v>
      </c>
      <c r="D8" s="94"/>
      <c r="E8" s="92" t="s">
        <v>225</v>
      </c>
      <c r="F8" s="86"/>
    </row>
    <row r="9" spans="1:6">
      <c r="A9" s="94" t="s">
        <v>222</v>
      </c>
      <c r="B9" s="94" t="s">
        <v>223</v>
      </c>
      <c r="C9" s="8">
        <v>2</v>
      </c>
      <c r="D9" s="94"/>
      <c r="E9" s="92" t="s">
        <v>224</v>
      </c>
    </row>
    <row r="10" spans="1:6">
      <c r="A10" s="94" t="s">
        <v>222</v>
      </c>
      <c r="B10" s="94" t="s">
        <v>223</v>
      </c>
      <c r="C10" s="8">
        <v>2</v>
      </c>
      <c r="D10" s="94"/>
      <c r="E10" s="92" t="s">
        <v>226</v>
      </c>
    </row>
    <row r="11" spans="1:6">
      <c r="A11" s="94" t="s">
        <v>222</v>
      </c>
      <c r="B11" s="94" t="s">
        <v>223</v>
      </c>
      <c r="C11" s="8">
        <v>2</v>
      </c>
      <c r="D11" s="94"/>
      <c r="E11" s="92" t="s">
        <v>226</v>
      </c>
    </row>
    <row r="12" spans="1:6">
      <c r="A12" s="94"/>
      <c r="B12" s="94"/>
      <c r="C12" s="8"/>
      <c r="D12" s="94"/>
      <c r="E12" s="92"/>
    </row>
    <row r="13" spans="1:6">
      <c r="A13" s="94"/>
      <c r="B13" s="94"/>
      <c r="C13" s="8"/>
      <c r="D13" s="94"/>
      <c r="E13" s="92"/>
    </row>
    <row r="14" spans="1:6">
      <c r="A14" s="94"/>
      <c r="B14" s="94"/>
      <c r="C14" s="8"/>
      <c r="D14" s="94"/>
      <c r="E14" s="92"/>
    </row>
    <row r="15" spans="1:6">
      <c r="A15" s="94"/>
      <c r="B15" s="94"/>
      <c r="C15" s="8"/>
      <c r="D15" s="94"/>
      <c r="E15" s="93"/>
      <c r="F15" s="86"/>
    </row>
    <row r="16" spans="1:6">
      <c r="A16" s="94"/>
      <c r="B16" s="94"/>
      <c r="C16" s="8"/>
      <c r="D16" s="94"/>
      <c r="E16" s="92"/>
      <c r="F16" s="86"/>
    </row>
    <row r="17" spans="1:6">
      <c r="A17" s="94"/>
      <c r="B17" s="94"/>
      <c r="C17" s="8"/>
      <c r="D17" s="94"/>
      <c r="E17" s="92"/>
      <c r="F17" s="86"/>
    </row>
    <row r="18" spans="1:6">
      <c r="A18" s="94"/>
      <c r="B18" s="94"/>
      <c r="C18" s="8">
        <f>SUM(C8:C17)</f>
        <v>8</v>
      </c>
      <c r="D18" s="94"/>
      <c r="E18" s="93"/>
      <c r="F18" s="88"/>
    </row>
    <row r="19" spans="1:6">
      <c r="A19" s="168" t="s">
        <v>227</v>
      </c>
      <c r="B19" s="169"/>
      <c r="C19" s="169"/>
      <c r="D19" s="169"/>
      <c r="E19" s="170"/>
      <c r="F19" s="86"/>
    </row>
    <row r="20" spans="1:6">
      <c r="A20" s="95" t="s">
        <v>81</v>
      </c>
      <c r="B20" s="94" t="s">
        <v>82</v>
      </c>
      <c r="C20" s="8" t="s">
        <v>83</v>
      </c>
      <c r="D20" s="94" t="s">
        <v>70</v>
      </c>
      <c r="E20" s="92" t="s">
        <v>84</v>
      </c>
      <c r="F20" s="86"/>
    </row>
    <row r="21" spans="1:6">
      <c r="A21" s="94"/>
      <c r="B21" s="94"/>
      <c r="C21" s="8"/>
      <c r="D21" s="94"/>
      <c r="E21" s="92"/>
      <c r="F21" s="86"/>
    </row>
    <row r="22" spans="1:6">
      <c r="A22" s="94"/>
      <c r="B22" s="94"/>
      <c r="C22" s="8"/>
      <c r="D22" s="94"/>
      <c r="E22" s="92"/>
      <c r="F22" s="86"/>
    </row>
    <row r="23" spans="1:6">
      <c r="A23" s="94"/>
      <c r="B23" s="94"/>
      <c r="C23" s="8"/>
      <c r="D23" s="94"/>
      <c r="E23" s="92"/>
      <c r="F23" s="86"/>
    </row>
    <row r="24" spans="1:6">
      <c r="A24" s="94"/>
      <c r="B24" s="94"/>
      <c r="C24" s="8"/>
      <c r="D24" s="94"/>
      <c r="E24" s="92"/>
      <c r="F24" s="86"/>
    </row>
    <row r="25" spans="1:6">
      <c r="A25" s="94"/>
      <c r="B25" s="94"/>
      <c r="C25" s="8"/>
      <c r="D25" s="94"/>
      <c r="E25" s="92"/>
      <c r="F25" s="86"/>
    </row>
    <row r="26" spans="1:6">
      <c r="A26" s="94"/>
      <c r="B26" s="94"/>
      <c r="C26" s="8"/>
      <c r="D26" s="94"/>
      <c r="E26" s="92"/>
      <c r="F26" s="86"/>
    </row>
    <row r="27" spans="1:6">
      <c r="A27" s="94"/>
      <c r="B27" s="94"/>
      <c r="C27" s="8"/>
      <c r="D27" s="94"/>
      <c r="E27" s="93"/>
    </row>
    <row r="28" spans="1:6">
      <c r="A28" s="94"/>
      <c r="B28" s="94"/>
      <c r="C28" s="8"/>
      <c r="D28" s="94"/>
      <c r="E28" s="92"/>
      <c r="F28" s="86"/>
    </row>
    <row r="29" spans="1:6">
      <c r="A29" s="94"/>
      <c r="B29" s="94"/>
      <c r="C29" s="8"/>
      <c r="D29" s="94"/>
      <c r="E29" s="92"/>
      <c r="F29" s="86"/>
    </row>
    <row r="30" spans="1:6">
      <c r="A30" s="94"/>
      <c r="B30" s="94"/>
      <c r="C30" s="8"/>
      <c r="D30" s="94"/>
      <c r="E30" s="92"/>
      <c r="F30" s="86"/>
    </row>
    <row r="31" spans="1:6">
      <c r="A31" s="94"/>
      <c r="B31" s="94"/>
      <c r="C31" s="8"/>
      <c r="D31" s="94"/>
      <c r="E31" s="92"/>
      <c r="F31" s="86"/>
    </row>
    <row r="32" spans="1:6">
      <c r="A32" s="94"/>
      <c r="B32" s="94"/>
      <c r="C32" s="8"/>
      <c r="D32" s="94"/>
      <c r="E32" s="92"/>
      <c r="F32" s="86"/>
    </row>
    <row r="33" spans="1:6">
      <c r="A33" s="94"/>
      <c r="B33" s="94"/>
      <c r="C33" s="8"/>
      <c r="D33" s="94"/>
      <c r="E33" s="92"/>
      <c r="F33" s="86"/>
    </row>
    <row r="34" spans="1:6">
      <c r="A34" s="94"/>
      <c r="B34" s="94"/>
      <c r="C34" s="8"/>
      <c r="D34" s="94"/>
      <c r="E34" s="92"/>
      <c r="F34" s="86"/>
    </row>
    <row r="35" spans="1:6">
      <c r="A35" s="94"/>
      <c r="B35" s="94"/>
      <c r="C35" s="8"/>
      <c r="D35" s="94"/>
      <c r="E35" s="92"/>
      <c r="F35" s="86"/>
    </row>
    <row r="36" spans="1:6">
      <c r="A36" s="94"/>
      <c r="B36" s="94"/>
      <c r="C36" s="8"/>
      <c r="D36" s="94"/>
      <c r="E36" s="92"/>
      <c r="F36" s="86"/>
    </row>
    <row r="37" spans="1:6">
      <c r="A37" s="94"/>
      <c r="B37" s="94"/>
      <c r="C37" s="8"/>
      <c r="D37" s="94"/>
      <c r="E37" s="92"/>
      <c r="F37" s="86"/>
    </row>
    <row r="38" spans="1:6">
      <c r="A38" s="94"/>
      <c r="B38" s="94"/>
      <c r="C38" s="8"/>
      <c r="D38" s="94"/>
      <c r="E38" s="92"/>
      <c r="F38" s="86"/>
    </row>
    <row r="39" spans="1:6">
      <c r="A39" s="94"/>
      <c r="B39" s="94"/>
      <c r="C39" s="8"/>
      <c r="D39" s="94"/>
      <c r="E39" s="92"/>
      <c r="F39" s="86"/>
    </row>
    <row r="40" spans="1:6">
      <c r="A40" s="94"/>
      <c r="B40" s="94"/>
      <c r="C40" s="8"/>
      <c r="D40" s="94"/>
      <c r="E40" s="92"/>
      <c r="F40" s="86"/>
    </row>
    <row r="41" spans="1:6">
      <c r="A41" s="94"/>
      <c r="B41" s="94"/>
      <c r="C41" s="8"/>
      <c r="D41" s="94"/>
      <c r="E41" s="92"/>
      <c r="F41" s="86"/>
    </row>
    <row r="42" spans="1:6">
      <c r="A42" s="94"/>
      <c r="B42" s="94"/>
      <c r="C42" s="8"/>
      <c r="D42" s="94"/>
      <c r="E42" s="92"/>
      <c r="F42" s="86"/>
    </row>
    <row r="43" spans="1:6">
      <c r="A43" s="94"/>
      <c r="B43" s="94"/>
      <c r="C43" s="8"/>
      <c r="D43" s="94"/>
      <c r="E43" s="92"/>
      <c r="F43" s="86"/>
    </row>
    <row r="44" spans="1:6">
      <c r="A44" s="94"/>
      <c r="B44" s="94"/>
      <c r="C44" s="8"/>
      <c r="D44" s="94"/>
      <c r="E44" s="92"/>
      <c r="F44" s="86"/>
    </row>
    <row r="45" spans="1:6">
      <c r="A45" s="28" t="s">
        <v>135</v>
      </c>
      <c r="B45" s="28"/>
      <c r="C45" s="28">
        <f>SUM(C21:C44)</f>
        <v>0</v>
      </c>
      <c r="D45" s="28"/>
      <c r="E45" s="29"/>
    </row>
    <row r="46" spans="1:6">
      <c r="A46" s="10"/>
      <c r="B46" s="10"/>
      <c r="C46" s="10"/>
      <c r="D46" s="10"/>
      <c r="E46" s="11"/>
    </row>
    <row r="47" spans="1:6">
      <c r="A47" s="28" t="s">
        <v>136</v>
      </c>
      <c r="B47" s="27"/>
      <c r="C47" s="27">
        <f>SUM(C46:C46)</f>
        <v>0</v>
      </c>
      <c r="D47" s="27"/>
      <c r="E47" s="29"/>
    </row>
    <row r="48" spans="1:6">
      <c r="A48" s="42" t="s">
        <v>156</v>
      </c>
      <c r="B48" s="42" t="s">
        <v>201</v>
      </c>
      <c r="C48" s="42">
        <f>C47+C45</f>
        <v>0</v>
      </c>
      <c r="D48" s="42"/>
      <c r="E48" s="43"/>
    </row>
    <row r="49" spans="1:5" ht="30">
      <c r="A49" s="125" t="s">
        <v>71</v>
      </c>
      <c r="B49" s="125"/>
      <c r="C49" s="4" t="s">
        <v>69</v>
      </c>
      <c r="D49" s="4" t="s">
        <v>70</v>
      </c>
      <c r="E49" s="4" t="s">
        <v>202</v>
      </c>
    </row>
    <row r="50" spans="1:5">
      <c r="A50" s="152" t="s">
        <v>192</v>
      </c>
      <c r="B50" s="152"/>
      <c r="C50" s="152"/>
      <c r="D50" s="152"/>
      <c r="E50" s="152"/>
    </row>
    <row r="51" spans="1:5">
      <c r="A51" s="55" t="s">
        <v>81</v>
      </c>
      <c r="B51" s="55" t="s">
        <v>82</v>
      </c>
      <c r="C51" s="55" t="s">
        <v>83</v>
      </c>
      <c r="D51" s="55" t="s">
        <v>70</v>
      </c>
      <c r="E51" s="55" t="s">
        <v>84</v>
      </c>
    </row>
    <row r="52" spans="1:5">
      <c r="A52" s="30"/>
      <c r="B52" s="30"/>
      <c r="C52" s="30"/>
      <c r="D52" s="30"/>
      <c r="E52" s="31"/>
    </row>
    <row r="53" spans="1:5">
      <c r="A53" s="30"/>
      <c r="B53" s="30"/>
      <c r="C53" s="30"/>
      <c r="D53" s="30"/>
      <c r="E53" s="31"/>
    </row>
    <row r="54" spans="1:5">
      <c r="A54" s="30"/>
      <c r="B54" s="30"/>
      <c r="C54" s="30"/>
      <c r="D54" s="30"/>
      <c r="E54" s="9"/>
    </row>
    <row r="55" spans="1:5">
      <c r="A55" s="30"/>
      <c r="B55" s="30"/>
      <c r="C55" s="30"/>
      <c r="D55" s="30"/>
      <c r="E55" s="9"/>
    </row>
    <row r="56" spans="1:5">
      <c r="A56" s="30"/>
      <c r="B56" s="30"/>
      <c r="C56" s="30"/>
      <c r="D56" s="30"/>
      <c r="E56" s="9"/>
    </row>
    <row r="57" spans="1:5">
      <c r="A57" s="30"/>
      <c r="B57" s="30"/>
      <c r="C57" s="30"/>
      <c r="D57" s="30"/>
      <c r="E57" s="31"/>
    </row>
    <row r="58" spans="1:5">
      <c r="A58" s="53"/>
      <c r="B58" s="30"/>
      <c r="C58" s="30"/>
      <c r="D58" s="30"/>
      <c r="E58" s="31"/>
    </row>
    <row r="59" spans="1:5">
      <c r="A59" s="53"/>
      <c r="B59" s="30"/>
      <c r="C59" s="30"/>
      <c r="D59" s="30"/>
      <c r="E59" s="31"/>
    </row>
    <row r="60" spans="1:5">
      <c r="A60" s="42" t="s">
        <v>190</v>
      </c>
      <c r="B60" s="42"/>
      <c r="C60" s="42">
        <f>SUM(C52:C59)</f>
        <v>0</v>
      </c>
      <c r="D60" s="42"/>
      <c r="E60" s="43"/>
    </row>
    <row r="61" spans="1:5">
      <c r="A61" s="30"/>
      <c r="B61" s="30"/>
      <c r="C61" s="30" t="s">
        <v>12</v>
      </c>
      <c r="D61" s="30"/>
      <c r="E61" s="31"/>
    </row>
    <row r="62" spans="1:5">
      <c r="A62" s="26" t="s">
        <v>161</v>
      </c>
      <c r="B62" s="27"/>
      <c r="C62" s="27" t="s">
        <v>12</v>
      </c>
      <c r="D62" s="27"/>
      <c r="E62" s="29"/>
    </row>
    <row r="63" spans="1:5">
      <c r="A63" s="69"/>
      <c r="B63" s="69"/>
      <c r="C63" s="69"/>
      <c r="D63" s="69"/>
      <c r="E63" s="70"/>
    </row>
    <row r="64" spans="1:5">
      <c r="A64" s="69"/>
      <c r="B64" s="69"/>
      <c r="C64" s="69"/>
      <c r="D64" s="69"/>
      <c r="E64" s="70"/>
    </row>
    <row r="65" spans="1:6">
      <c r="A65" s="69"/>
      <c r="B65" s="69"/>
      <c r="C65" s="69"/>
      <c r="D65" s="69"/>
      <c r="E65" s="70"/>
    </row>
    <row r="66" spans="1:6">
      <c r="A66" s="69"/>
      <c r="B66" s="69"/>
      <c r="C66" s="69"/>
      <c r="D66" s="69"/>
      <c r="E66" s="70"/>
    </row>
    <row r="67" spans="1:6">
      <c r="A67" s="69"/>
      <c r="B67" s="69"/>
      <c r="C67" s="69"/>
      <c r="D67" s="69"/>
      <c r="E67" s="70"/>
    </row>
    <row r="68" spans="1:6">
      <c r="A68" s="69"/>
      <c r="B68" s="69"/>
      <c r="C68" s="69"/>
      <c r="D68" s="69"/>
      <c r="E68" s="70"/>
    </row>
    <row r="69" spans="1:6">
      <c r="A69" s="69"/>
      <c r="B69" s="69"/>
      <c r="C69" s="69"/>
      <c r="D69" s="69"/>
      <c r="E69" s="70"/>
    </row>
    <row r="70" spans="1:6">
      <c r="A70" s="69"/>
      <c r="B70" s="69"/>
      <c r="C70" s="69"/>
      <c r="D70" s="69"/>
      <c r="E70" s="71"/>
    </row>
    <row r="71" spans="1:6">
      <c r="A71" s="68"/>
      <c r="B71" s="67"/>
      <c r="C71" s="67"/>
      <c r="D71" s="67"/>
      <c r="E71" s="24"/>
    </row>
    <row r="72" spans="1:6">
      <c r="A72" s="67"/>
      <c r="B72" s="67"/>
      <c r="C72" s="67"/>
      <c r="D72" s="67"/>
      <c r="E72" s="24"/>
    </row>
    <row r="73" spans="1:6">
      <c r="A73" s="67"/>
      <c r="B73" s="67"/>
      <c r="C73" s="67"/>
      <c r="D73" s="67"/>
      <c r="E73" s="24"/>
    </row>
    <row r="74" spans="1:6">
      <c r="A74" s="67"/>
      <c r="B74" s="67"/>
      <c r="C74" s="67"/>
      <c r="D74" s="67"/>
      <c r="E74" s="24"/>
    </row>
    <row r="75" spans="1:6">
      <c r="A75" s="27"/>
      <c r="B75" s="27"/>
      <c r="C75" s="27"/>
      <c r="D75" s="27"/>
      <c r="E75" s="29"/>
    </row>
    <row r="76" spans="1:6">
      <c r="A76" s="27"/>
      <c r="B76" s="27"/>
      <c r="C76" s="27"/>
      <c r="D76" s="27"/>
      <c r="E76" s="29"/>
    </row>
    <row r="77" spans="1:6">
      <c r="A77" s="27"/>
      <c r="B77" s="27"/>
      <c r="C77" s="27"/>
      <c r="D77" s="27"/>
      <c r="E77" s="29"/>
    </row>
    <row r="78" spans="1:6">
      <c r="A78" s="27"/>
      <c r="B78" s="27"/>
      <c r="C78" s="27"/>
      <c r="D78" s="27"/>
      <c r="E78" s="29"/>
      <c r="F78" t="s">
        <v>12</v>
      </c>
    </row>
    <row r="79" spans="1:6">
      <c r="A79" s="27"/>
      <c r="B79" s="27"/>
      <c r="C79" s="27"/>
      <c r="D79" s="27"/>
      <c r="E79" s="29"/>
    </row>
    <row r="80" spans="1:6">
      <c r="A80" s="23" t="s">
        <v>194</v>
      </c>
      <c r="B80" s="23" t="s">
        <v>155</v>
      </c>
      <c r="C80" s="23">
        <f>SUM(C63:C79)</f>
        <v>0</v>
      </c>
      <c r="D80" s="23"/>
      <c r="E80" s="24"/>
    </row>
    <row r="81" spans="1:5">
      <c r="A81" s="42" t="s">
        <v>207</v>
      </c>
      <c r="B81" s="44"/>
      <c r="C81" s="42">
        <f>C80+C60</f>
        <v>0</v>
      </c>
      <c r="D81" s="44"/>
      <c r="E81" s="43"/>
    </row>
    <row r="82" spans="1:5">
      <c r="A82" s="45" t="s">
        <v>137</v>
      </c>
      <c r="B82" s="46"/>
      <c r="C82" s="45">
        <f>C45+C60</f>
        <v>0</v>
      </c>
      <c r="D82" s="46"/>
      <c r="E82" s="46"/>
    </row>
    <row r="83" spans="1:5">
      <c r="A83" s="45" t="s">
        <v>138</v>
      </c>
      <c r="B83" s="46"/>
      <c r="C83" s="45">
        <f>C47+C80</f>
        <v>0</v>
      </c>
      <c r="D83" s="46"/>
      <c r="E83" s="46"/>
    </row>
    <row r="84" spans="1:5">
      <c r="A84" s="45" t="s">
        <v>195</v>
      </c>
      <c r="B84" s="46"/>
      <c r="C84" s="45">
        <f>C83+C82</f>
        <v>0</v>
      </c>
      <c r="D84" s="46"/>
      <c r="E84" s="46"/>
    </row>
  </sheetData>
  <mergeCells count="4">
    <mergeCell ref="A49:B49"/>
    <mergeCell ref="A50:E50"/>
    <mergeCell ref="A6:E6"/>
    <mergeCell ref="A19:E1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G8"/>
  <sheetViews>
    <sheetView workbookViewId="0">
      <selection activeCell="A18" sqref="A18"/>
    </sheetView>
  </sheetViews>
  <sheetFormatPr defaultRowHeight="15"/>
  <cols>
    <col min="1" max="1" width="39.85546875" customWidth="1"/>
    <col min="2" max="2" width="12.5703125" customWidth="1"/>
    <col min="3" max="3" width="17.5703125" bestFit="1" customWidth="1"/>
    <col min="4" max="4" width="15.7109375" hidden="1" customWidth="1"/>
    <col min="5" max="5" width="4.85546875" customWidth="1"/>
    <col min="6" max="6" width="15.5703125" hidden="1" customWidth="1"/>
    <col min="7" max="7" width="11.85546875" bestFit="1" customWidth="1"/>
  </cols>
  <sheetData>
    <row r="2" spans="1:7">
      <c r="A2" t="s">
        <v>181</v>
      </c>
    </row>
    <row r="4" spans="1:7">
      <c r="A4" s="124" t="s">
        <v>13</v>
      </c>
      <c r="B4" s="124"/>
      <c r="C4" s="124"/>
      <c r="D4" s="124"/>
      <c r="E4" s="124"/>
      <c r="F4" s="124"/>
      <c r="G4" s="124"/>
    </row>
    <row r="5" spans="1:7" ht="18.75">
      <c r="A5" s="133" t="s">
        <v>76</v>
      </c>
      <c r="B5" s="133"/>
      <c r="C5" s="4" t="s">
        <v>2</v>
      </c>
      <c r="D5" s="4" t="s">
        <v>11</v>
      </c>
      <c r="E5" s="4" t="s">
        <v>3</v>
      </c>
      <c r="F5" s="4" t="s">
        <v>4</v>
      </c>
      <c r="G5" s="4" t="s">
        <v>5</v>
      </c>
    </row>
    <row r="6" spans="1:7">
      <c r="A6" s="7">
        <v>1</v>
      </c>
      <c r="B6" s="5" t="s">
        <v>6</v>
      </c>
      <c r="C6" s="5"/>
      <c r="D6" s="5"/>
      <c r="E6" s="5"/>
      <c r="F6" s="5"/>
      <c r="G6" s="5"/>
    </row>
    <row r="7" spans="1:7" ht="30" customHeight="1">
      <c r="A7" s="7">
        <v>2</v>
      </c>
      <c r="B7" s="5" t="s">
        <v>1</v>
      </c>
      <c r="C7" s="5"/>
      <c r="D7" s="5"/>
      <c r="E7" s="5"/>
      <c r="F7" s="5"/>
      <c r="G7" s="5"/>
    </row>
    <row r="8" spans="1:7" ht="30" customHeight="1">
      <c r="A8" s="7">
        <v>3</v>
      </c>
      <c r="B8" s="5" t="s">
        <v>1</v>
      </c>
      <c r="C8" s="5"/>
      <c r="D8" s="5"/>
      <c r="E8" s="5"/>
      <c r="F8" s="5"/>
      <c r="G8" s="5"/>
    </row>
  </sheetData>
  <mergeCells count="2">
    <mergeCell ref="A4:G4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H12"/>
  <sheetViews>
    <sheetView topLeftCell="A3" workbookViewId="0">
      <selection activeCell="A3" sqref="A3:IV3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4" width="11.7109375" customWidth="1"/>
    <col min="5" max="5" width="16.5703125" hidden="1" customWidth="1"/>
    <col min="6" max="6" width="11.7109375" hidden="1" customWidth="1"/>
    <col min="7" max="8" width="11.7109375" customWidth="1"/>
  </cols>
  <sheetData>
    <row r="3" spans="1:8">
      <c r="A3" s="124" t="s">
        <v>13</v>
      </c>
      <c r="B3" s="124"/>
      <c r="C3" s="124"/>
      <c r="D3" s="124"/>
      <c r="E3" s="124"/>
      <c r="F3" s="124"/>
      <c r="G3" s="124"/>
      <c r="H3" s="124"/>
    </row>
    <row r="4" spans="1:8" ht="45">
      <c r="A4" s="133" t="s">
        <v>141</v>
      </c>
      <c r="B4" s="133"/>
      <c r="C4" s="133"/>
      <c r="D4" s="4" t="s">
        <v>2</v>
      </c>
      <c r="E4" s="4" t="s">
        <v>11</v>
      </c>
      <c r="F4" s="4" t="s">
        <v>3</v>
      </c>
      <c r="G4" s="4" t="s">
        <v>4</v>
      </c>
      <c r="H4" s="4" t="s">
        <v>5</v>
      </c>
    </row>
    <row r="5" spans="1:8">
      <c r="A5" s="7">
        <v>1</v>
      </c>
      <c r="B5" s="5" t="s">
        <v>6</v>
      </c>
      <c r="C5" s="7"/>
      <c r="D5" s="7"/>
      <c r="E5" s="7"/>
      <c r="F5" s="7"/>
      <c r="G5" s="7"/>
      <c r="H5" s="7"/>
    </row>
    <row r="6" spans="1:8">
      <c r="A6" s="7">
        <v>2</v>
      </c>
      <c r="B6" s="5" t="s">
        <v>6</v>
      </c>
      <c r="C6" s="7"/>
      <c r="D6" s="7"/>
      <c r="E6" s="7"/>
      <c r="F6" s="7"/>
      <c r="G6" s="7"/>
      <c r="H6" s="7"/>
    </row>
    <row r="7" spans="1:8">
      <c r="A7" s="7">
        <v>3</v>
      </c>
      <c r="B7" s="5" t="s">
        <v>6</v>
      </c>
      <c r="C7" s="7"/>
      <c r="D7" s="7"/>
      <c r="E7" s="7"/>
      <c r="F7" s="7"/>
      <c r="G7" s="7"/>
      <c r="H7" s="7"/>
    </row>
    <row r="8" spans="1:8">
      <c r="A8" s="7">
        <v>4</v>
      </c>
      <c r="B8" s="5" t="s">
        <v>6</v>
      </c>
      <c r="C8" s="7"/>
      <c r="D8" s="7"/>
      <c r="E8" s="7"/>
      <c r="F8" s="7"/>
      <c r="G8" s="7"/>
      <c r="H8" s="7"/>
    </row>
    <row r="9" spans="1:8">
      <c r="A9" s="7">
        <v>5</v>
      </c>
      <c r="B9" s="5" t="s">
        <v>7</v>
      </c>
      <c r="C9" s="7"/>
      <c r="D9" s="7"/>
      <c r="E9" s="7"/>
      <c r="F9" s="7"/>
      <c r="G9" s="7"/>
      <c r="H9" s="7"/>
    </row>
    <row r="10" spans="1:8">
      <c r="A10" s="7">
        <v>6</v>
      </c>
      <c r="B10" s="5" t="s">
        <v>8</v>
      </c>
      <c r="C10" s="7"/>
      <c r="D10" s="7"/>
      <c r="E10" s="7"/>
      <c r="F10" s="7"/>
      <c r="G10" s="2"/>
      <c r="H10" s="7"/>
    </row>
    <row r="11" spans="1:8">
      <c r="A11" s="7">
        <v>7</v>
      </c>
      <c r="B11" s="5" t="s">
        <v>9</v>
      </c>
      <c r="C11" s="7"/>
      <c r="D11" s="7"/>
      <c r="E11" s="7"/>
      <c r="F11" s="7"/>
      <c r="G11" s="2"/>
      <c r="H11" s="7"/>
    </row>
    <row r="12" spans="1:8">
      <c r="A12" s="7">
        <v>8</v>
      </c>
      <c r="B12" s="5" t="s">
        <v>9</v>
      </c>
      <c r="C12" s="7"/>
      <c r="D12" s="7"/>
      <c r="E12" s="7"/>
      <c r="F12" s="7"/>
      <c r="G12" s="2"/>
      <c r="H12" s="7"/>
    </row>
  </sheetData>
  <mergeCells count="2">
    <mergeCell ref="A3:H3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L3" sqref="L3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4" width="11.7109375" customWidth="1"/>
    <col min="5" max="5" width="16.5703125" hidden="1" customWidth="1"/>
    <col min="6" max="6" width="11.7109375" hidden="1" customWidth="1"/>
    <col min="7" max="8" width="11.7109375" customWidth="1"/>
  </cols>
  <sheetData>
    <row r="1" spans="1:8">
      <c r="A1" s="124" t="s">
        <v>14</v>
      </c>
      <c r="B1" s="124"/>
      <c r="C1" s="124"/>
      <c r="D1" s="124"/>
      <c r="E1" s="124"/>
      <c r="F1" s="124"/>
      <c r="G1" s="124"/>
      <c r="H1" s="124"/>
    </row>
    <row r="2" spans="1:8" ht="45">
      <c r="A2" s="133" t="s">
        <v>169</v>
      </c>
      <c r="B2" s="133"/>
      <c r="C2" s="133"/>
      <c r="D2" s="4" t="s">
        <v>2</v>
      </c>
      <c r="E2" s="4" t="s">
        <v>11</v>
      </c>
      <c r="F2" s="4" t="s">
        <v>3</v>
      </c>
      <c r="G2" s="4" t="s">
        <v>4</v>
      </c>
      <c r="H2" s="4" t="s">
        <v>5</v>
      </c>
    </row>
    <row r="3" spans="1:8">
      <c r="A3" s="3">
        <v>1</v>
      </c>
      <c r="B3" s="6" t="s">
        <v>6</v>
      </c>
      <c r="C3" s="7"/>
      <c r="D3" s="7"/>
      <c r="E3" s="7"/>
      <c r="F3" s="7"/>
      <c r="G3" s="50"/>
      <c r="H3" s="7"/>
    </row>
    <row r="4" spans="1:8">
      <c r="A4" s="3">
        <v>2</v>
      </c>
      <c r="B4" s="6" t="s">
        <v>6</v>
      </c>
      <c r="C4" s="7"/>
      <c r="D4" s="7"/>
      <c r="E4" s="7"/>
      <c r="F4" s="7"/>
      <c r="G4" s="50"/>
      <c r="H4" s="7"/>
    </row>
    <row r="5" spans="1:8">
      <c r="A5" s="3">
        <v>3</v>
      </c>
      <c r="B5" s="6" t="s">
        <v>6</v>
      </c>
      <c r="C5" s="7"/>
      <c r="D5" s="7"/>
      <c r="E5" s="7"/>
      <c r="F5" s="7"/>
      <c r="G5" s="50"/>
      <c r="H5" s="7"/>
    </row>
    <row r="6" spans="1:8">
      <c r="A6" s="3">
        <v>4</v>
      </c>
      <c r="B6" s="6" t="s">
        <v>6</v>
      </c>
      <c r="C6" s="7"/>
      <c r="D6" s="7"/>
      <c r="E6" s="7"/>
      <c r="F6" s="7"/>
      <c r="G6" s="50"/>
      <c r="H6" s="7"/>
    </row>
    <row r="7" spans="1:8">
      <c r="A7" s="3">
        <v>5</v>
      </c>
      <c r="B7" s="6" t="s">
        <v>6</v>
      </c>
      <c r="C7" s="7"/>
      <c r="D7" s="7"/>
      <c r="E7" s="7"/>
      <c r="F7" s="7"/>
      <c r="G7" s="50"/>
      <c r="H7" s="7"/>
    </row>
    <row r="8" spans="1:8">
      <c r="A8" s="3">
        <v>6</v>
      </c>
      <c r="B8" s="6" t="s">
        <v>6</v>
      </c>
      <c r="C8" s="7"/>
      <c r="D8" s="7"/>
      <c r="E8" s="7"/>
      <c r="F8" s="7"/>
      <c r="G8" s="50"/>
      <c r="H8" s="7"/>
    </row>
    <row r="9" spans="1:8">
      <c r="A9" s="3">
        <v>7</v>
      </c>
      <c r="B9" s="6" t="s">
        <v>15</v>
      </c>
      <c r="C9" s="7"/>
      <c r="D9" s="7"/>
      <c r="E9" s="7"/>
      <c r="F9" s="7"/>
      <c r="G9" s="50"/>
      <c r="H9" s="7"/>
    </row>
    <row r="10" spans="1:8">
      <c r="A10" s="3">
        <v>8</v>
      </c>
      <c r="B10" s="6" t="s">
        <v>174</v>
      </c>
      <c r="C10" s="7"/>
      <c r="D10" s="7"/>
      <c r="E10" s="7"/>
      <c r="F10" s="7"/>
      <c r="G10" s="50"/>
      <c r="H10" s="7"/>
    </row>
    <row r="11" spans="1:8">
      <c r="A11" s="3">
        <v>9</v>
      </c>
      <c r="B11" s="6" t="s">
        <v>174</v>
      </c>
      <c r="C11" s="7"/>
      <c r="D11" s="7"/>
      <c r="E11" s="7"/>
      <c r="F11" s="7"/>
      <c r="G11" s="50"/>
      <c r="H11" s="7"/>
    </row>
    <row r="12" spans="1:8">
      <c r="A12" s="3">
        <v>10</v>
      </c>
      <c r="B12" s="6" t="s">
        <v>174</v>
      </c>
      <c r="C12" s="7"/>
      <c r="D12" s="7"/>
      <c r="E12" s="7"/>
      <c r="F12" s="7"/>
      <c r="G12" s="50"/>
      <c r="H12" s="7"/>
    </row>
    <row r="13" spans="1:8">
      <c r="A13" s="3">
        <v>11</v>
      </c>
      <c r="B13" s="6" t="s">
        <v>174</v>
      </c>
      <c r="C13" s="7"/>
      <c r="D13" s="7"/>
      <c r="E13" s="7"/>
      <c r="F13" s="7"/>
      <c r="G13" s="50"/>
      <c r="H13" s="7"/>
    </row>
    <row r="14" spans="1:8">
      <c r="A14" s="3">
        <v>12</v>
      </c>
      <c r="B14" s="6" t="s">
        <v>174</v>
      </c>
      <c r="C14" s="7"/>
      <c r="D14" s="7"/>
      <c r="E14" s="7"/>
      <c r="F14" s="7"/>
      <c r="G14" s="50"/>
      <c r="H14" s="7"/>
    </row>
  </sheetData>
  <mergeCells count="2">
    <mergeCell ref="A1:H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4"/>
  <sheetViews>
    <sheetView workbookViewId="0">
      <selection activeCell="D10" sqref="D10:H14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4" width="11.7109375" customWidth="1"/>
    <col min="5" max="5" width="16.5703125" hidden="1" customWidth="1"/>
    <col min="6" max="7" width="11.7109375" hidden="1" customWidth="1"/>
    <col min="8" max="8" width="11.7109375" customWidth="1"/>
  </cols>
  <sheetData>
    <row r="2" spans="1:8">
      <c r="A2" t="s">
        <v>182</v>
      </c>
    </row>
    <row r="8" spans="1:8">
      <c r="A8" s="124" t="s">
        <v>14</v>
      </c>
      <c r="B8" s="124"/>
      <c r="C8" s="124"/>
      <c r="D8" s="124"/>
      <c r="E8" s="124"/>
      <c r="F8" s="124"/>
      <c r="G8" s="124"/>
      <c r="H8" s="124"/>
    </row>
    <row r="9" spans="1:8" ht="45">
      <c r="A9" s="119" t="s">
        <v>170</v>
      </c>
      <c r="B9" s="120"/>
      <c r="C9" s="121"/>
      <c r="D9" s="4" t="s">
        <v>2</v>
      </c>
      <c r="E9" s="4" t="s">
        <v>11</v>
      </c>
      <c r="F9" s="4" t="s">
        <v>3</v>
      </c>
      <c r="G9" s="4" t="s">
        <v>4</v>
      </c>
      <c r="H9" s="4" t="s">
        <v>5</v>
      </c>
    </row>
    <row r="10" spans="1:8">
      <c r="A10" s="3">
        <v>1</v>
      </c>
      <c r="B10" s="6" t="s">
        <v>100</v>
      </c>
      <c r="C10" s="7" t="s">
        <v>97</v>
      </c>
      <c r="D10" s="90"/>
      <c r="E10" s="90"/>
      <c r="F10" s="90"/>
      <c r="G10" s="90"/>
      <c r="H10" s="90"/>
    </row>
    <row r="11" spans="1:8">
      <c r="A11" s="3">
        <v>2</v>
      </c>
      <c r="B11" s="6" t="s">
        <v>101</v>
      </c>
      <c r="C11" s="7" t="s">
        <v>98</v>
      </c>
      <c r="D11" s="90"/>
      <c r="E11" s="90"/>
      <c r="F11" s="90"/>
      <c r="G11" s="90"/>
      <c r="H11" s="90"/>
    </row>
    <row r="12" spans="1:8">
      <c r="A12" s="3">
        <v>3</v>
      </c>
      <c r="B12" s="6" t="s">
        <v>102</v>
      </c>
      <c r="C12" s="7" t="s">
        <v>99</v>
      </c>
      <c r="D12" s="90"/>
      <c r="E12" s="90"/>
      <c r="F12" s="90"/>
      <c r="G12" s="90"/>
      <c r="H12" s="90"/>
    </row>
    <row r="13" spans="1:8" ht="26.25">
      <c r="A13" s="3">
        <v>4</v>
      </c>
      <c r="B13" s="6" t="s">
        <v>103</v>
      </c>
      <c r="C13" s="7" t="s">
        <v>98</v>
      </c>
      <c r="D13" s="90"/>
      <c r="E13" s="90"/>
      <c r="F13" s="90"/>
      <c r="G13" s="90"/>
      <c r="H13" s="90"/>
    </row>
    <row r="14" spans="1:8">
      <c r="A14" s="3">
        <v>5</v>
      </c>
      <c r="B14" s="6" t="s">
        <v>104</v>
      </c>
      <c r="C14" s="7" t="s">
        <v>99</v>
      </c>
      <c r="D14" s="90"/>
      <c r="E14" s="90"/>
      <c r="F14" s="90"/>
      <c r="G14" s="90"/>
      <c r="H14" s="90"/>
    </row>
  </sheetData>
  <mergeCells count="2">
    <mergeCell ref="A8:H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I2" sqref="I2"/>
    </sheetView>
  </sheetViews>
  <sheetFormatPr defaultRowHeight="15"/>
  <cols>
    <col min="1" max="1" width="27.5703125" customWidth="1"/>
    <col min="2" max="2" width="22" customWidth="1"/>
    <col min="3" max="3" width="14.140625" customWidth="1"/>
    <col min="4" max="4" width="11.7109375" customWidth="1"/>
    <col min="5" max="5" width="16.5703125" hidden="1" customWidth="1"/>
    <col min="6" max="7" width="11.7109375" hidden="1" customWidth="1"/>
    <col min="8" max="8" width="11.7109375" customWidth="1"/>
  </cols>
  <sheetData>
    <row r="1" spans="1:8">
      <c r="A1" s="124" t="s">
        <v>14</v>
      </c>
      <c r="B1" s="124"/>
      <c r="C1" s="124"/>
      <c r="D1" s="124"/>
      <c r="E1" s="124"/>
      <c r="F1" s="124"/>
      <c r="G1" s="124"/>
      <c r="H1" s="124"/>
    </row>
    <row r="2" spans="1:8" ht="45">
      <c r="A2" s="133" t="s">
        <v>171</v>
      </c>
      <c r="B2" s="133"/>
      <c r="C2" s="133"/>
      <c r="D2" s="4" t="s">
        <v>2</v>
      </c>
      <c r="E2" s="4" t="s">
        <v>11</v>
      </c>
      <c r="F2" s="4" t="s">
        <v>3</v>
      </c>
      <c r="G2" s="4" t="s">
        <v>4</v>
      </c>
      <c r="H2" s="4" t="s">
        <v>5</v>
      </c>
    </row>
    <row r="3" spans="1:8">
      <c r="A3" s="3">
        <v>1</v>
      </c>
      <c r="B3" s="122" t="s">
        <v>6</v>
      </c>
      <c r="C3" s="123"/>
      <c r="D3" s="90"/>
      <c r="E3" s="90"/>
      <c r="F3" s="90"/>
      <c r="G3" s="90"/>
      <c r="H3" s="90"/>
    </row>
    <row r="4" spans="1:8">
      <c r="A4" s="3">
        <v>2</v>
      </c>
      <c r="B4" s="122" t="s">
        <v>6</v>
      </c>
      <c r="C4" s="123"/>
      <c r="D4" s="90"/>
      <c r="E4" s="90"/>
      <c r="F4" s="90"/>
      <c r="G4" s="90"/>
      <c r="H4" s="90"/>
    </row>
    <row r="5" spans="1:8">
      <c r="A5" s="3">
        <v>3</v>
      </c>
      <c r="B5" s="122" t="s">
        <v>142</v>
      </c>
      <c r="C5" s="123"/>
      <c r="D5" s="90"/>
      <c r="E5" s="90"/>
      <c r="F5" s="90"/>
      <c r="G5" s="90"/>
      <c r="H5" s="90"/>
    </row>
    <row r="6" spans="1:8">
      <c r="A6" s="3">
        <v>4</v>
      </c>
      <c r="B6" s="122" t="s">
        <v>143</v>
      </c>
      <c r="C6" s="123"/>
      <c r="D6" s="90"/>
      <c r="E6" s="90"/>
      <c r="F6" s="90"/>
      <c r="G6" s="90"/>
      <c r="H6" s="90"/>
    </row>
    <row r="7" spans="1:8">
      <c r="A7" s="3">
        <v>5</v>
      </c>
      <c r="B7" s="122" t="s">
        <v>144</v>
      </c>
      <c r="C7" s="123"/>
      <c r="D7" s="90"/>
      <c r="E7" s="90"/>
      <c r="F7" s="90"/>
      <c r="G7" s="90"/>
      <c r="H7" s="90"/>
    </row>
    <row r="8" spans="1:8">
      <c r="A8" s="3">
        <v>6</v>
      </c>
      <c r="B8" s="122" t="s">
        <v>145</v>
      </c>
      <c r="C8" s="123"/>
      <c r="D8" s="90"/>
      <c r="E8" s="90"/>
      <c r="F8" s="90"/>
      <c r="G8" s="90"/>
      <c r="H8" s="90"/>
    </row>
  </sheetData>
  <mergeCells count="8">
    <mergeCell ref="B5:C5"/>
    <mergeCell ref="B6:C6"/>
    <mergeCell ref="B7:C7"/>
    <mergeCell ref="B8:C8"/>
    <mergeCell ref="A1:H1"/>
    <mergeCell ref="A2:C2"/>
    <mergeCell ref="B3:C3"/>
    <mergeCell ref="B4:C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H4" sqref="H4:H9"/>
    </sheetView>
  </sheetViews>
  <sheetFormatPr defaultRowHeight="15"/>
  <cols>
    <col min="1" max="1" width="27.5703125" customWidth="1"/>
    <col min="2" max="3" width="22" customWidth="1"/>
    <col min="4" max="4" width="11.7109375" customWidth="1"/>
    <col min="5" max="5" width="16.5703125" hidden="1" customWidth="1"/>
    <col min="6" max="7" width="11.7109375" hidden="1" customWidth="1"/>
    <col min="8" max="8" width="11.7109375" customWidth="1"/>
  </cols>
  <sheetData>
    <row r="1" spans="1:8">
      <c r="A1" s="124" t="s">
        <v>16</v>
      </c>
      <c r="B1" s="124"/>
      <c r="C1" s="124"/>
      <c r="D1" s="124"/>
      <c r="E1" s="124"/>
      <c r="F1" s="124"/>
      <c r="G1" s="124"/>
      <c r="H1" s="124"/>
    </row>
    <row r="2" spans="1:8" ht="45">
      <c r="A2" s="125" t="s">
        <v>146</v>
      </c>
      <c r="B2" s="125"/>
      <c r="C2" s="125"/>
      <c r="D2" s="4" t="s">
        <v>2</v>
      </c>
      <c r="E2" s="4" t="s">
        <v>11</v>
      </c>
      <c r="F2" s="4" t="s">
        <v>3</v>
      </c>
      <c r="G2" s="4" t="s">
        <v>4</v>
      </c>
      <c r="H2" s="4" t="s">
        <v>5</v>
      </c>
    </row>
    <row r="3" spans="1:8">
      <c r="A3" s="56" t="s">
        <v>17</v>
      </c>
      <c r="B3" s="143" t="s">
        <v>33</v>
      </c>
      <c r="C3" s="144"/>
      <c r="D3" s="56"/>
      <c r="E3" s="56"/>
      <c r="F3" s="56"/>
      <c r="G3" s="56"/>
      <c r="H3" s="56"/>
    </row>
    <row r="4" spans="1:8">
      <c r="A4" s="7">
        <v>1</v>
      </c>
      <c r="B4" s="128" t="s">
        <v>132</v>
      </c>
      <c r="C4" s="129"/>
      <c r="D4" s="7" t="s">
        <v>77</v>
      </c>
      <c r="E4" s="164"/>
      <c r="F4" s="164"/>
      <c r="G4" s="164"/>
      <c r="H4" s="90"/>
    </row>
    <row r="5" spans="1:8">
      <c r="A5" s="7">
        <v>2</v>
      </c>
      <c r="B5" s="128" t="s">
        <v>133</v>
      </c>
      <c r="C5" s="129"/>
      <c r="D5" s="7" t="s">
        <v>77</v>
      </c>
      <c r="E5" s="165"/>
      <c r="F5" s="165"/>
      <c r="G5" s="165"/>
      <c r="H5" s="90"/>
    </row>
    <row r="6" spans="1:8">
      <c r="A6" s="7">
        <v>3</v>
      </c>
      <c r="B6" s="128" t="s">
        <v>18</v>
      </c>
      <c r="C6" s="129"/>
      <c r="D6" s="7" t="s">
        <v>77</v>
      </c>
      <c r="E6" s="165"/>
      <c r="F6" s="165"/>
      <c r="G6" s="165"/>
      <c r="H6" s="90"/>
    </row>
    <row r="7" spans="1:8">
      <c r="A7" s="7">
        <v>4</v>
      </c>
      <c r="B7" s="128" t="s">
        <v>19</v>
      </c>
      <c r="C7" s="129"/>
      <c r="D7" s="7" t="s">
        <v>77</v>
      </c>
      <c r="E7" s="165"/>
      <c r="F7" s="165"/>
      <c r="G7" s="165"/>
      <c r="H7" s="90"/>
    </row>
    <row r="8" spans="1:8">
      <c r="A8" s="7">
        <v>5</v>
      </c>
      <c r="B8" s="128" t="s">
        <v>20</v>
      </c>
      <c r="C8" s="129"/>
      <c r="D8" s="7" t="s">
        <v>77</v>
      </c>
      <c r="E8" s="165"/>
      <c r="F8" s="165"/>
      <c r="G8" s="165"/>
      <c r="H8" s="90"/>
    </row>
    <row r="9" spans="1:8">
      <c r="A9" s="7">
        <v>6</v>
      </c>
      <c r="B9" s="128" t="s">
        <v>21</v>
      </c>
      <c r="C9" s="129"/>
      <c r="D9" s="7" t="s">
        <v>77</v>
      </c>
      <c r="E9" s="166"/>
      <c r="F9" s="166"/>
      <c r="G9" s="166"/>
      <c r="H9" s="90"/>
    </row>
    <row r="10" spans="1:8" ht="45">
      <c r="A10" s="119" t="s">
        <v>205</v>
      </c>
      <c r="B10" s="120"/>
      <c r="C10" s="121"/>
      <c r="D10" s="4" t="s">
        <v>2</v>
      </c>
      <c r="E10" s="4" t="s">
        <v>11</v>
      </c>
      <c r="F10" s="4" t="s">
        <v>3</v>
      </c>
      <c r="G10" s="4" t="s">
        <v>4</v>
      </c>
      <c r="H10" s="4" t="s">
        <v>5</v>
      </c>
    </row>
    <row r="11" spans="1:8">
      <c r="A11" s="7">
        <v>1</v>
      </c>
      <c r="B11" s="160" t="s">
        <v>24</v>
      </c>
      <c r="C11" s="161"/>
      <c r="D11" s="7" t="s">
        <v>77</v>
      </c>
      <c r="E11" s="7"/>
      <c r="F11" s="7"/>
      <c r="G11" s="7"/>
      <c r="H11" s="7"/>
    </row>
    <row r="12" spans="1:8">
      <c r="A12" s="7">
        <v>2</v>
      </c>
      <c r="B12" s="160" t="s">
        <v>22</v>
      </c>
      <c r="C12" s="161"/>
      <c r="D12" s="7" t="s">
        <v>77</v>
      </c>
      <c r="E12" s="7"/>
      <c r="F12" s="7"/>
      <c r="G12" s="7"/>
      <c r="H12" s="7"/>
    </row>
    <row r="13" spans="1:8">
      <c r="A13" s="7">
        <v>3</v>
      </c>
      <c r="B13" s="160" t="s">
        <v>23</v>
      </c>
      <c r="C13" s="161"/>
      <c r="D13" s="7" t="s">
        <v>77</v>
      </c>
      <c r="E13" s="7"/>
      <c r="F13" s="7"/>
      <c r="G13" s="7"/>
      <c r="H13" s="7"/>
    </row>
    <row r="14" spans="1:8">
      <c r="A14" s="7">
        <v>4</v>
      </c>
      <c r="B14" s="128" t="s">
        <v>25</v>
      </c>
      <c r="C14" s="129"/>
      <c r="D14" s="7" t="s">
        <v>77</v>
      </c>
      <c r="E14" s="7"/>
      <c r="F14" s="7"/>
      <c r="G14" s="7"/>
      <c r="H14" s="7"/>
    </row>
    <row r="15" spans="1:8">
      <c r="A15" s="7">
        <v>5</v>
      </c>
      <c r="B15" s="160" t="s">
        <v>26</v>
      </c>
      <c r="C15" s="161"/>
      <c r="D15" s="7" t="s">
        <v>77</v>
      </c>
      <c r="E15" s="7"/>
      <c r="F15" s="7"/>
      <c r="G15" s="7"/>
      <c r="H15" s="7"/>
    </row>
    <row r="16" spans="1:8">
      <c r="A16" s="7">
        <v>6</v>
      </c>
      <c r="B16" s="128" t="s">
        <v>27</v>
      </c>
      <c r="C16" s="129"/>
      <c r="D16" s="7" t="s">
        <v>77</v>
      </c>
      <c r="E16" s="7"/>
      <c r="F16" s="7"/>
      <c r="G16" s="7"/>
      <c r="H16" s="7"/>
    </row>
    <row r="17" spans="1:8">
      <c r="A17" s="7">
        <v>7</v>
      </c>
      <c r="B17" s="128" t="s">
        <v>177</v>
      </c>
      <c r="C17" s="129"/>
      <c r="D17" s="7" t="s">
        <v>77</v>
      </c>
      <c r="E17" s="7"/>
      <c r="F17" s="7"/>
      <c r="G17" s="7"/>
      <c r="H17" s="7"/>
    </row>
    <row r="18" spans="1:8">
      <c r="A18" s="7">
        <v>8</v>
      </c>
      <c r="B18" s="128" t="s">
        <v>28</v>
      </c>
      <c r="C18" s="129"/>
      <c r="D18" s="7" t="s">
        <v>77</v>
      </c>
      <c r="E18" s="7"/>
      <c r="F18" s="7"/>
      <c r="G18" s="7"/>
      <c r="H18" s="7"/>
    </row>
    <row r="19" spans="1:8">
      <c r="A19" s="7">
        <v>9</v>
      </c>
      <c r="B19" s="160" t="s">
        <v>178</v>
      </c>
      <c r="C19" s="161"/>
      <c r="D19" s="7" t="s">
        <v>77</v>
      </c>
      <c r="E19" s="7"/>
      <c r="F19" s="7"/>
      <c r="G19" s="7"/>
      <c r="H19" s="7"/>
    </row>
    <row r="20" spans="1:8">
      <c r="A20" s="7">
        <v>10</v>
      </c>
      <c r="B20" s="128" t="s">
        <v>29</v>
      </c>
      <c r="C20" s="129"/>
      <c r="D20" s="7" t="s">
        <v>77</v>
      </c>
      <c r="E20" s="7"/>
      <c r="F20" s="7"/>
      <c r="G20" s="7"/>
      <c r="H20" s="7"/>
    </row>
    <row r="21" spans="1:8">
      <c r="A21" s="7">
        <v>11</v>
      </c>
      <c r="B21" s="128" t="s">
        <v>72</v>
      </c>
      <c r="C21" s="129"/>
      <c r="D21" s="7" t="s">
        <v>77</v>
      </c>
      <c r="E21" s="7"/>
      <c r="F21" s="7"/>
      <c r="G21" s="7"/>
      <c r="H21" s="7"/>
    </row>
    <row r="22" spans="1:8">
      <c r="A22" s="7">
        <v>12</v>
      </c>
      <c r="B22" s="128" t="s">
        <v>30</v>
      </c>
      <c r="C22" s="129"/>
      <c r="D22" s="7" t="s">
        <v>77</v>
      </c>
      <c r="E22" s="7"/>
      <c r="F22" s="7"/>
      <c r="G22" s="7"/>
      <c r="H22" s="7"/>
    </row>
    <row r="23" spans="1:8">
      <c r="A23" s="7">
        <v>13</v>
      </c>
      <c r="B23" s="128" t="s">
        <v>31</v>
      </c>
      <c r="C23" s="129"/>
      <c r="D23" s="7" t="s">
        <v>77</v>
      </c>
      <c r="E23" s="7"/>
      <c r="F23" s="7"/>
      <c r="G23" s="7"/>
      <c r="H23" s="7"/>
    </row>
    <row r="24" spans="1:8">
      <c r="A24" s="7">
        <v>14</v>
      </c>
      <c r="B24" s="160" t="s">
        <v>32</v>
      </c>
      <c r="C24" s="161"/>
      <c r="D24" s="7" t="s">
        <v>77</v>
      </c>
      <c r="E24" s="7"/>
      <c r="F24" s="7"/>
      <c r="G24" s="7"/>
      <c r="H24" s="7"/>
    </row>
    <row r="25" spans="1:8" ht="45">
      <c r="A25" s="119" t="s">
        <v>179</v>
      </c>
      <c r="B25" s="120"/>
      <c r="C25" s="121"/>
      <c r="D25" s="4" t="s">
        <v>2</v>
      </c>
      <c r="E25" s="4" t="s">
        <v>11</v>
      </c>
      <c r="F25" s="4" t="s">
        <v>3</v>
      </c>
      <c r="G25" s="4" t="s">
        <v>4</v>
      </c>
      <c r="H25" s="4" t="s">
        <v>5</v>
      </c>
    </row>
    <row r="26" spans="1:8">
      <c r="A26" s="7">
        <v>1</v>
      </c>
      <c r="B26" s="162" t="s">
        <v>47</v>
      </c>
      <c r="C26" s="163"/>
      <c r="D26" s="6"/>
      <c r="E26" s="6"/>
      <c r="F26" s="6"/>
      <c r="G26" s="6"/>
      <c r="H26" s="6"/>
    </row>
    <row r="27" spans="1:8">
      <c r="A27" s="7">
        <v>2</v>
      </c>
      <c r="B27" s="128" t="s">
        <v>34</v>
      </c>
      <c r="C27" s="129"/>
      <c r="D27" s="7"/>
      <c r="E27" s="7"/>
      <c r="F27" s="7"/>
      <c r="G27" s="7"/>
      <c r="H27" s="7"/>
    </row>
    <row r="28" spans="1:8">
      <c r="A28" s="7">
        <v>3</v>
      </c>
      <c r="B28" s="128" t="s">
        <v>35</v>
      </c>
      <c r="C28" s="129"/>
      <c r="D28" s="7"/>
      <c r="E28" s="7"/>
      <c r="F28" s="7"/>
      <c r="G28" s="7"/>
      <c r="H28" s="7"/>
    </row>
    <row r="29" spans="1:8">
      <c r="A29" s="7">
        <v>4</v>
      </c>
      <c r="B29" s="128" t="s">
        <v>37</v>
      </c>
      <c r="C29" s="129"/>
      <c r="D29" s="7"/>
      <c r="E29" s="7"/>
      <c r="F29" s="7"/>
      <c r="G29" s="7"/>
      <c r="H29" s="7"/>
    </row>
    <row r="30" spans="1:8">
      <c r="A30" s="7">
        <v>5</v>
      </c>
      <c r="B30" s="128" t="s">
        <v>36</v>
      </c>
      <c r="C30" s="129"/>
      <c r="D30" s="7"/>
      <c r="E30" s="7"/>
      <c r="F30" s="7"/>
      <c r="G30" s="7"/>
      <c r="H30" s="7"/>
    </row>
    <row r="31" spans="1:8">
      <c r="A31" s="7">
        <v>6</v>
      </c>
      <c r="B31" s="160" t="s">
        <v>38</v>
      </c>
      <c r="C31" s="161"/>
      <c r="D31" s="7"/>
      <c r="E31" s="7"/>
      <c r="F31" s="7"/>
      <c r="G31" s="7"/>
      <c r="H31" s="7"/>
    </row>
    <row r="32" spans="1:8">
      <c r="A32" s="7">
        <v>7</v>
      </c>
      <c r="B32" s="128" t="s">
        <v>52</v>
      </c>
      <c r="C32" s="129"/>
      <c r="D32" s="7"/>
      <c r="E32" s="7"/>
      <c r="F32" s="7"/>
      <c r="G32" s="7"/>
      <c r="H32" s="7"/>
    </row>
    <row r="33" spans="1:8">
      <c r="A33" s="7">
        <v>8</v>
      </c>
      <c r="B33" s="128" t="s">
        <v>176</v>
      </c>
      <c r="C33" s="129"/>
      <c r="D33" s="7"/>
      <c r="E33" s="7"/>
      <c r="F33" s="7"/>
      <c r="G33" s="7"/>
      <c r="H33" s="7"/>
    </row>
    <row r="34" spans="1:8">
      <c r="A34" s="7">
        <v>9</v>
      </c>
      <c r="B34" s="130" t="s">
        <v>175</v>
      </c>
      <c r="C34" s="131"/>
      <c r="D34" s="7"/>
      <c r="E34" s="7"/>
      <c r="F34" s="7"/>
      <c r="G34" s="7"/>
      <c r="H34" s="7"/>
    </row>
    <row r="35" spans="1:8">
      <c r="A35" s="7">
        <v>10</v>
      </c>
      <c r="B35" s="128" t="s">
        <v>39</v>
      </c>
      <c r="C35" s="129"/>
      <c r="D35" s="7"/>
      <c r="E35" s="7"/>
      <c r="F35" s="7"/>
      <c r="G35" s="7"/>
      <c r="H35" s="7"/>
    </row>
    <row r="36" spans="1:8">
      <c r="A36" s="7">
        <v>11</v>
      </c>
      <c r="B36" s="160" t="s">
        <v>40</v>
      </c>
      <c r="C36" s="161"/>
      <c r="D36" s="7"/>
      <c r="E36" s="7"/>
      <c r="F36" s="7"/>
      <c r="G36" s="7"/>
      <c r="H36" s="7"/>
    </row>
    <row r="37" spans="1:8">
      <c r="A37" s="7">
        <v>12</v>
      </c>
      <c r="B37" s="128" t="s">
        <v>41</v>
      </c>
      <c r="C37" s="129"/>
      <c r="D37" s="7"/>
      <c r="E37" s="7"/>
      <c r="F37" s="7"/>
      <c r="G37" s="7"/>
      <c r="H37" s="7"/>
    </row>
    <row r="38" spans="1:8">
      <c r="A38" s="7">
        <v>13</v>
      </c>
      <c r="B38" s="128" t="s">
        <v>105</v>
      </c>
      <c r="C38" s="129"/>
      <c r="D38" s="7"/>
      <c r="E38" s="7"/>
      <c r="F38" s="7"/>
      <c r="G38" s="7"/>
      <c r="H38" s="7"/>
    </row>
  </sheetData>
  <mergeCells count="41">
    <mergeCell ref="A1:H1"/>
    <mergeCell ref="A2:C2"/>
    <mergeCell ref="B3:C3"/>
    <mergeCell ref="B4:C4"/>
    <mergeCell ref="B5:C5"/>
    <mergeCell ref="B6:C6"/>
    <mergeCell ref="E4:E9"/>
    <mergeCell ref="F4:F9"/>
    <mergeCell ref="G4:G9"/>
    <mergeCell ref="B7:C7"/>
    <mergeCell ref="B8:C8"/>
    <mergeCell ref="B9:C9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C25"/>
    <mergeCell ref="B26:C26"/>
    <mergeCell ref="B27:C27"/>
    <mergeCell ref="B28:C28"/>
    <mergeCell ref="B29:C29"/>
    <mergeCell ref="B30:C30"/>
    <mergeCell ref="B37:C37"/>
    <mergeCell ref="B38:C38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B43" sqref="B43:H43"/>
    </sheetView>
  </sheetViews>
  <sheetFormatPr defaultRowHeight="15"/>
  <cols>
    <col min="1" max="1" width="4" customWidth="1"/>
    <col min="2" max="2" width="22.5703125" customWidth="1"/>
    <col min="3" max="3" width="8.85546875" customWidth="1"/>
    <col min="4" max="4" width="11.7109375" customWidth="1"/>
    <col min="5" max="5" width="16.5703125" customWidth="1"/>
    <col min="6" max="6" width="7.140625" customWidth="1"/>
    <col min="7" max="7" width="11.7109375" customWidth="1"/>
    <col min="8" max="8" width="12.42578125" customWidth="1"/>
  </cols>
  <sheetData>
    <row r="1" spans="1:8">
      <c r="A1" s="124" t="s">
        <v>16</v>
      </c>
      <c r="B1" s="124"/>
      <c r="C1" s="124"/>
      <c r="D1" s="124"/>
      <c r="E1" s="124"/>
      <c r="F1" s="124"/>
      <c r="G1" s="124"/>
      <c r="H1" s="124"/>
    </row>
    <row r="2" spans="1:8" ht="45">
      <c r="A2" s="119" t="s">
        <v>183</v>
      </c>
      <c r="B2" s="120"/>
      <c r="C2" s="121"/>
      <c r="D2" s="4" t="s">
        <v>2</v>
      </c>
      <c r="E2" s="4" t="s">
        <v>11</v>
      </c>
      <c r="F2" s="4" t="s">
        <v>3</v>
      </c>
      <c r="G2" s="4" t="s">
        <v>4</v>
      </c>
      <c r="H2" s="4" t="s">
        <v>5</v>
      </c>
    </row>
    <row r="3" spans="1:8">
      <c r="A3" s="7">
        <v>1</v>
      </c>
      <c r="B3" s="128" t="s">
        <v>42</v>
      </c>
      <c r="C3" s="129"/>
      <c r="D3" s="7" t="s">
        <v>77</v>
      </c>
      <c r="E3" s="7"/>
      <c r="F3" s="7"/>
      <c r="G3" s="7"/>
      <c r="H3" s="7"/>
    </row>
    <row r="4" spans="1:8">
      <c r="A4" s="7">
        <v>2</v>
      </c>
      <c r="B4" s="128" t="s">
        <v>43</v>
      </c>
      <c r="C4" s="129"/>
      <c r="D4" s="7" t="s">
        <v>77</v>
      </c>
      <c r="E4" s="7"/>
      <c r="F4" s="7"/>
      <c r="G4" s="7"/>
      <c r="H4" s="7"/>
    </row>
    <row r="5" spans="1:8">
      <c r="A5" s="7">
        <v>3</v>
      </c>
      <c r="B5" s="128" t="s">
        <v>44</v>
      </c>
      <c r="C5" s="129"/>
      <c r="D5" s="7" t="s">
        <v>77</v>
      </c>
      <c r="E5" s="7"/>
      <c r="F5" s="7"/>
      <c r="G5" s="7"/>
      <c r="H5" s="7"/>
    </row>
    <row r="6" spans="1:8">
      <c r="A6" s="7">
        <v>4</v>
      </c>
      <c r="B6" s="128" t="s">
        <v>147</v>
      </c>
      <c r="C6" s="129"/>
      <c r="D6" s="7" t="s">
        <v>77</v>
      </c>
      <c r="E6" s="7"/>
      <c r="F6" s="7"/>
      <c r="G6" s="7"/>
      <c r="H6" s="7"/>
    </row>
    <row r="7" spans="1:8">
      <c r="A7" s="7">
        <v>5</v>
      </c>
      <c r="B7" s="128" t="s">
        <v>45</v>
      </c>
      <c r="C7" s="129"/>
      <c r="D7" s="5" t="s">
        <v>77</v>
      </c>
      <c r="E7" s="7"/>
      <c r="F7" s="7"/>
      <c r="G7" s="7"/>
      <c r="H7" s="7"/>
    </row>
    <row r="8" spans="1:8">
      <c r="A8" s="7">
        <v>6</v>
      </c>
      <c r="B8" s="128" t="s">
        <v>46</v>
      </c>
      <c r="C8" s="129"/>
      <c r="D8" s="7" t="s">
        <v>77</v>
      </c>
      <c r="E8" s="7"/>
      <c r="F8" s="7"/>
      <c r="G8" s="7"/>
      <c r="H8" s="7"/>
    </row>
    <row r="9" spans="1:8" ht="45">
      <c r="A9" s="119" t="s">
        <v>184</v>
      </c>
      <c r="B9" s="120"/>
      <c r="C9" s="121"/>
      <c r="D9" s="4" t="s">
        <v>2</v>
      </c>
      <c r="E9" s="4" t="s">
        <v>11</v>
      </c>
      <c r="F9" s="4" t="s">
        <v>3</v>
      </c>
      <c r="G9" s="4" t="s">
        <v>4</v>
      </c>
      <c r="H9" s="4" t="s">
        <v>5</v>
      </c>
    </row>
    <row r="10" spans="1:8">
      <c r="A10" s="7">
        <v>1</v>
      </c>
      <c r="B10" s="128" t="s">
        <v>47</v>
      </c>
      <c r="C10" s="129"/>
      <c r="D10" s="7" t="s">
        <v>77</v>
      </c>
      <c r="E10" s="7"/>
      <c r="F10" s="7"/>
      <c r="G10" s="7"/>
      <c r="H10" s="7"/>
    </row>
    <row r="11" spans="1:8">
      <c r="A11" s="7">
        <v>2</v>
      </c>
      <c r="B11" s="128" t="s">
        <v>38</v>
      </c>
      <c r="C11" s="129"/>
      <c r="D11" s="7" t="s">
        <v>77</v>
      </c>
      <c r="E11" s="7"/>
      <c r="F11" s="7"/>
      <c r="G11" s="7"/>
      <c r="H11" s="7"/>
    </row>
    <row r="12" spans="1:8">
      <c r="A12" s="7">
        <v>3</v>
      </c>
      <c r="B12" s="128" t="s">
        <v>23</v>
      </c>
      <c r="C12" s="129"/>
      <c r="D12" s="7" t="s">
        <v>77</v>
      </c>
      <c r="E12" s="7"/>
      <c r="F12" s="7"/>
      <c r="G12" s="7"/>
      <c r="H12" s="7"/>
    </row>
    <row r="13" spans="1:8">
      <c r="A13" s="7">
        <v>4</v>
      </c>
      <c r="B13" s="128" t="s">
        <v>48</v>
      </c>
      <c r="C13" s="129"/>
      <c r="D13" s="7" t="s">
        <v>77</v>
      </c>
      <c r="E13" s="7"/>
      <c r="F13" s="7"/>
      <c r="G13" s="7"/>
      <c r="H13" s="7"/>
    </row>
    <row r="14" spans="1:8">
      <c r="A14" s="7">
        <v>5</v>
      </c>
      <c r="B14" s="128" t="s">
        <v>49</v>
      </c>
      <c r="C14" s="129"/>
      <c r="D14" s="7" t="s">
        <v>77</v>
      </c>
      <c r="E14" s="7"/>
      <c r="F14" s="7"/>
      <c r="G14" s="7"/>
      <c r="H14" s="7"/>
    </row>
    <row r="15" spans="1:8">
      <c r="A15" s="7">
        <v>6</v>
      </c>
      <c r="B15" s="128" t="s">
        <v>175</v>
      </c>
      <c r="C15" s="129"/>
      <c r="D15" s="7" t="s">
        <v>77</v>
      </c>
      <c r="E15" s="7"/>
      <c r="F15" s="7"/>
      <c r="G15" s="7"/>
      <c r="H15" s="7"/>
    </row>
    <row r="16" spans="1:8">
      <c r="A16" s="7">
        <v>7</v>
      </c>
      <c r="B16" s="128" t="s">
        <v>39</v>
      </c>
      <c r="C16" s="129"/>
      <c r="D16" s="7" t="s">
        <v>77</v>
      </c>
      <c r="E16" s="7"/>
      <c r="F16" s="7"/>
      <c r="G16" s="7"/>
      <c r="H16" s="7"/>
    </row>
    <row r="17" spans="1:8">
      <c r="A17" s="7">
        <v>8</v>
      </c>
      <c r="B17" s="128" t="s">
        <v>50</v>
      </c>
      <c r="C17" s="129"/>
      <c r="D17" s="7" t="s">
        <v>77</v>
      </c>
      <c r="E17" s="7"/>
      <c r="F17" s="7"/>
      <c r="G17" s="7"/>
      <c r="H17" s="7"/>
    </row>
    <row r="18" spans="1:8">
      <c r="A18" s="7">
        <v>9</v>
      </c>
      <c r="B18" s="128" t="s">
        <v>51</v>
      </c>
      <c r="C18" s="129"/>
      <c r="D18" s="7" t="s">
        <v>77</v>
      </c>
      <c r="E18" s="7"/>
      <c r="F18" s="7"/>
      <c r="G18" s="7"/>
      <c r="H18" s="7"/>
    </row>
    <row r="19" spans="1:8">
      <c r="A19" s="7">
        <v>10</v>
      </c>
      <c r="B19" s="128" t="s">
        <v>41</v>
      </c>
      <c r="C19" s="129"/>
      <c r="D19" s="7" t="s">
        <v>77</v>
      </c>
      <c r="E19" s="7"/>
      <c r="F19" s="7"/>
      <c r="G19" s="7"/>
      <c r="H19" s="7"/>
    </row>
    <row r="20" spans="1:8">
      <c r="A20" s="7">
        <v>11</v>
      </c>
      <c r="B20" s="128" t="s">
        <v>105</v>
      </c>
      <c r="C20" s="129"/>
      <c r="D20" s="7" t="s">
        <v>77</v>
      </c>
      <c r="E20" s="7"/>
      <c r="F20" s="7"/>
      <c r="G20" s="7"/>
      <c r="H20" s="7"/>
    </row>
    <row r="21" spans="1:8" ht="62.25" customHeight="1">
      <c r="A21" s="119" t="s">
        <v>185</v>
      </c>
      <c r="B21" s="120"/>
      <c r="C21" s="121"/>
      <c r="D21" s="4" t="s">
        <v>2</v>
      </c>
      <c r="E21" s="4" t="s">
        <v>11</v>
      </c>
      <c r="F21" s="4" t="s">
        <v>3</v>
      </c>
      <c r="G21" s="4" t="s">
        <v>4</v>
      </c>
      <c r="H21" s="4" t="s">
        <v>5</v>
      </c>
    </row>
    <row r="22" spans="1:8" ht="25.5" customHeight="1">
      <c r="A22" s="7">
        <v>1</v>
      </c>
      <c r="B22" s="140" t="s">
        <v>53</v>
      </c>
      <c r="C22" s="141"/>
      <c r="D22" s="141"/>
      <c r="E22" s="141"/>
      <c r="F22" s="141"/>
      <c r="G22" s="141"/>
      <c r="H22" s="142"/>
    </row>
    <row r="23" spans="1:8" ht="27.75" customHeight="1">
      <c r="A23" s="7">
        <v>2</v>
      </c>
      <c r="B23" s="147" t="s">
        <v>54</v>
      </c>
      <c r="C23" s="148"/>
      <c r="D23" s="148"/>
      <c r="E23" s="148"/>
      <c r="F23" s="148"/>
      <c r="G23" s="148"/>
      <c r="H23" s="149"/>
    </row>
    <row r="24" spans="1:8" ht="25.5" customHeight="1">
      <c r="A24" s="7">
        <v>3</v>
      </c>
      <c r="B24" s="147" t="s">
        <v>55</v>
      </c>
      <c r="C24" s="148"/>
      <c r="D24" s="148"/>
      <c r="E24" s="148"/>
      <c r="F24" s="148"/>
      <c r="G24" s="148"/>
      <c r="H24" s="149"/>
    </row>
    <row r="25" spans="1:8" ht="37.5" customHeight="1">
      <c r="A25" s="7">
        <v>4</v>
      </c>
      <c r="B25" s="147" t="s">
        <v>56</v>
      </c>
      <c r="C25" s="148"/>
      <c r="D25" s="148"/>
      <c r="E25" s="148"/>
      <c r="F25" s="148"/>
      <c r="G25" s="148"/>
      <c r="H25" s="149"/>
    </row>
    <row r="26" spans="1:8" ht="17.25" customHeight="1">
      <c r="A26" s="7">
        <v>5</v>
      </c>
      <c r="B26" s="140" t="s">
        <v>57</v>
      </c>
      <c r="C26" s="141"/>
      <c r="D26" s="141"/>
      <c r="E26" s="141"/>
      <c r="F26" s="141"/>
      <c r="G26" s="141"/>
      <c r="H26" s="142"/>
    </row>
    <row r="27" spans="1:8" ht="20.25" customHeight="1">
      <c r="A27" s="7">
        <v>6</v>
      </c>
      <c r="B27" s="140" t="s">
        <v>134</v>
      </c>
      <c r="C27" s="141"/>
      <c r="D27" s="141"/>
      <c r="E27" s="141"/>
      <c r="F27" s="141"/>
      <c r="G27" s="141"/>
      <c r="H27" s="142"/>
    </row>
    <row r="28" spans="1:8" ht="19.5" customHeight="1">
      <c r="A28" s="7">
        <v>7</v>
      </c>
      <c r="B28" s="140" t="s">
        <v>58</v>
      </c>
      <c r="C28" s="141"/>
      <c r="D28" s="141"/>
      <c r="E28" s="141"/>
      <c r="F28" s="141"/>
      <c r="G28" s="141"/>
      <c r="H28" s="142"/>
    </row>
    <row r="29" spans="1:8" ht="19.5" customHeight="1">
      <c r="A29" s="7">
        <v>8</v>
      </c>
      <c r="B29" s="140" t="s">
        <v>59</v>
      </c>
      <c r="C29" s="141"/>
      <c r="D29" s="141"/>
      <c r="E29" s="141"/>
      <c r="F29" s="141"/>
      <c r="G29" s="141"/>
      <c r="H29" s="142"/>
    </row>
    <row r="30" spans="1:8" ht="21" customHeight="1">
      <c r="A30" s="7">
        <v>9</v>
      </c>
      <c r="B30" s="140" t="s">
        <v>60</v>
      </c>
      <c r="C30" s="141"/>
      <c r="D30" s="141"/>
      <c r="E30" s="141"/>
      <c r="F30" s="141"/>
      <c r="G30" s="141"/>
      <c r="H30" s="142"/>
    </row>
    <row r="31" spans="1:8" ht="19.5" customHeight="1">
      <c r="A31" s="7">
        <v>10</v>
      </c>
      <c r="B31" s="140" t="s">
        <v>61</v>
      </c>
      <c r="C31" s="141"/>
      <c r="D31" s="141"/>
      <c r="E31" s="141"/>
      <c r="F31" s="141"/>
      <c r="G31" s="141"/>
      <c r="H31" s="142"/>
    </row>
    <row r="32" spans="1:8" ht="21.75" customHeight="1">
      <c r="A32" s="7">
        <v>11</v>
      </c>
      <c r="B32" s="140" t="s">
        <v>62</v>
      </c>
      <c r="C32" s="141"/>
      <c r="D32" s="141"/>
      <c r="E32" s="141"/>
      <c r="F32" s="141"/>
      <c r="G32" s="141"/>
      <c r="H32" s="142"/>
    </row>
    <row r="33" spans="1:8" ht="25.5" customHeight="1">
      <c r="A33" s="7">
        <v>12</v>
      </c>
      <c r="B33" s="147" t="s">
        <v>63</v>
      </c>
      <c r="C33" s="148"/>
      <c r="D33" s="148"/>
      <c r="E33" s="148"/>
      <c r="F33" s="148"/>
      <c r="G33" s="148"/>
      <c r="H33" s="149"/>
    </row>
    <row r="34" spans="1:8">
      <c r="A34" s="7"/>
      <c r="B34" s="21" t="s">
        <v>106</v>
      </c>
      <c r="C34" s="21" t="s">
        <v>107</v>
      </c>
      <c r="D34" s="150" t="s">
        <v>109</v>
      </c>
      <c r="E34" s="151"/>
      <c r="F34" s="21" t="s">
        <v>111</v>
      </c>
      <c r="G34" s="21" t="s">
        <v>108</v>
      </c>
      <c r="H34" s="21" t="s">
        <v>110</v>
      </c>
    </row>
    <row r="35" spans="1:8">
      <c r="A35" s="7"/>
      <c r="B35" s="62" t="s">
        <v>112</v>
      </c>
      <c r="C35" s="62" t="s">
        <v>113</v>
      </c>
      <c r="D35" s="117" t="s">
        <v>114</v>
      </c>
      <c r="E35" s="118"/>
      <c r="F35" s="62" t="s">
        <v>115</v>
      </c>
      <c r="G35" s="63">
        <v>37959</v>
      </c>
      <c r="H35" s="62" t="s">
        <v>77</v>
      </c>
    </row>
    <row r="36" spans="1:8">
      <c r="A36" s="7"/>
      <c r="B36" s="62" t="s">
        <v>116</v>
      </c>
      <c r="C36" s="62" t="s">
        <v>117</v>
      </c>
      <c r="D36" s="117" t="s">
        <v>114</v>
      </c>
      <c r="E36" s="118"/>
      <c r="F36" s="62" t="s">
        <v>118</v>
      </c>
      <c r="G36" s="63">
        <v>38183</v>
      </c>
      <c r="H36" s="62" t="s">
        <v>124</v>
      </c>
    </row>
    <row r="37" spans="1:8">
      <c r="A37" s="7"/>
      <c r="B37" s="62" t="s">
        <v>119</v>
      </c>
      <c r="C37" s="62" t="s">
        <v>117</v>
      </c>
      <c r="D37" s="117" t="s">
        <v>114</v>
      </c>
      <c r="E37" s="118"/>
      <c r="F37" s="62" t="s">
        <v>118</v>
      </c>
      <c r="G37" s="63">
        <v>37940</v>
      </c>
      <c r="H37" s="62" t="s">
        <v>124</v>
      </c>
    </row>
    <row r="38" spans="1:8">
      <c r="A38" s="7"/>
      <c r="B38" s="62" t="s">
        <v>120</v>
      </c>
      <c r="C38" s="62" t="s">
        <v>121</v>
      </c>
      <c r="D38" s="117" t="s">
        <v>114</v>
      </c>
      <c r="E38" s="118"/>
      <c r="F38" s="62" t="s">
        <v>118</v>
      </c>
      <c r="G38" s="63">
        <v>37889</v>
      </c>
      <c r="H38" s="62" t="s">
        <v>124</v>
      </c>
    </row>
    <row r="39" spans="1:8">
      <c r="A39" s="7"/>
      <c r="B39" s="62" t="s">
        <v>122</v>
      </c>
      <c r="C39" s="62" t="s">
        <v>123</v>
      </c>
      <c r="D39" s="117" t="s">
        <v>114</v>
      </c>
      <c r="E39" s="118"/>
      <c r="F39" s="62" t="s">
        <v>118</v>
      </c>
      <c r="G39" s="63">
        <v>38393</v>
      </c>
      <c r="H39" s="62" t="s">
        <v>124</v>
      </c>
    </row>
    <row r="40" spans="1:8">
      <c r="A40" s="7"/>
      <c r="B40" s="62"/>
      <c r="C40" s="62" t="s">
        <v>12</v>
      </c>
      <c r="D40" s="65"/>
      <c r="E40" s="66"/>
      <c r="F40" s="117" t="s">
        <v>189</v>
      </c>
      <c r="G40" s="167"/>
      <c r="H40" s="129"/>
    </row>
    <row r="41" spans="1:8" ht="22.5" customHeight="1">
      <c r="A41" s="7" t="s">
        <v>186</v>
      </c>
      <c r="B41" s="146" t="s">
        <v>64</v>
      </c>
      <c r="C41" s="146"/>
      <c r="D41" s="146"/>
      <c r="E41" s="146"/>
      <c r="F41" s="146"/>
      <c r="G41" s="146"/>
      <c r="H41" s="146"/>
    </row>
    <row r="42" spans="1:8" ht="29.25" customHeight="1">
      <c r="A42" s="7" t="s">
        <v>187</v>
      </c>
      <c r="B42" s="147" t="s">
        <v>65</v>
      </c>
      <c r="C42" s="148"/>
      <c r="D42" s="148"/>
      <c r="E42" s="148"/>
      <c r="F42" s="148"/>
      <c r="G42" s="148"/>
      <c r="H42" s="149"/>
    </row>
    <row r="43" spans="1:8" ht="25.5" customHeight="1">
      <c r="A43" s="7" t="s">
        <v>188</v>
      </c>
      <c r="B43" s="147" t="s">
        <v>206</v>
      </c>
      <c r="C43" s="148"/>
      <c r="D43" s="148"/>
      <c r="E43" s="148"/>
      <c r="F43" s="148"/>
      <c r="G43" s="148"/>
      <c r="H43" s="149"/>
    </row>
  </sheetData>
  <mergeCells count="43">
    <mergeCell ref="A1:H1"/>
    <mergeCell ref="A2:C2"/>
    <mergeCell ref="B3:C3"/>
    <mergeCell ref="B4:C4"/>
    <mergeCell ref="B5:C5"/>
    <mergeCell ref="B6:C6"/>
    <mergeCell ref="B7:C7"/>
    <mergeCell ref="B8:C8"/>
    <mergeCell ref="A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D34:E34"/>
    <mergeCell ref="D35:E35"/>
    <mergeCell ref="B42:H42"/>
    <mergeCell ref="B43:H43"/>
    <mergeCell ref="F40:H40"/>
    <mergeCell ref="D36:E36"/>
    <mergeCell ref="D37:E37"/>
    <mergeCell ref="D38:E38"/>
    <mergeCell ref="D39:E39"/>
    <mergeCell ref="B41:H4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activeCell="A44" sqref="A44"/>
    </sheetView>
  </sheetViews>
  <sheetFormatPr defaultRowHeight="15"/>
  <cols>
    <col min="1" max="1" width="31.140625" bestFit="1" customWidth="1"/>
    <col min="2" max="2" width="23.7109375" hidden="1" customWidth="1"/>
    <col min="3" max="3" width="23.7109375" customWidth="1"/>
    <col min="4" max="4" width="17.5703125" customWidth="1"/>
    <col min="5" max="5" width="11.7109375" customWidth="1"/>
    <col min="6" max="6" width="16.5703125" customWidth="1"/>
    <col min="7" max="7" width="11.7109375" hidden="1" customWidth="1"/>
    <col min="8" max="9" width="11.7109375" customWidth="1"/>
  </cols>
  <sheetData>
    <row r="1" spans="1:9">
      <c r="A1" s="124" t="s">
        <v>16</v>
      </c>
      <c r="B1" s="124"/>
      <c r="C1" s="124"/>
      <c r="D1" s="124"/>
      <c r="E1" s="124"/>
      <c r="F1" s="124"/>
      <c r="G1" s="124"/>
      <c r="H1" s="124"/>
      <c r="I1" s="124"/>
    </row>
    <row r="2" spans="1:9" ht="39" customHeight="1">
      <c r="A2" s="119" t="s">
        <v>75</v>
      </c>
      <c r="B2" s="120"/>
      <c r="C2" s="120"/>
      <c r="D2" s="121"/>
      <c r="E2" s="4" t="s">
        <v>69</v>
      </c>
      <c r="F2" s="4" t="s">
        <v>70</v>
      </c>
      <c r="G2" s="4" t="s">
        <v>196</v>
      </c>
      <c r="H2" s="4" t="s">
        <v>4</v>
      </c>
      <c r="I2" s="4" t="s">
        <v>197</v>
      </c>
    </row>
    <row r="3" spans="1:9" s="104" customFormat="1" ht="15" customHeight="1">
      <c r="A3" s="110" t="s">
        <v>217</v>
      </c>
      <c r="B3" s="107"/>
      <c r="C3" s="105"/>
      <c r="D3" s="105"/>
      <c r="E3" s="106"/>
      <c r="F3" s="109"/>
      <c r="G3" s="106"/>
      <c r="H3" s="109"/>
      <c r="I3" s="108"/>
    </row>
    <row r="4" spans="1:9">
      <c r="A4" s="102" t="s">
        <v>216</v>
      </c>
      <c r="B4" s="7"/>
      <c r="C4" s="7"/>
      <c r="D4" s="7"/>
      <c r="E4" s="7">
        <v>4</v>
      </c>
      <c r="F4" s="7" t="s">
        <v>218</v>
      </c>
      <c r="G4" s="7"/>
      <c r="H4" s="100">
        <v>40174</v>
      </c>
      <c r="I4" s="100">
        <v>40174</v>
      </c>
    </row>
    <row r="5" spans="1:9">
      <c r="A5" s="102"/>
      <c r="B5" s="8"/>
      <c r="C5" s="7"/>
      <c r="D5" s="7"/>
      <c r="E5" s="8"/>
      <c r="F5" s="8"/>
      <c r="G5" s="8"/>
      <c r="H5" s="101"/>
      <c r="I5" s="100"/>
    </row>
    <row r="6" spans="1:9">
      <c r="A6" s="102"/>
      <c r="B6" s="8"/>
      <c r="C6" s="7"/>
      <c r="D6" s="7"/>
      <c r="E6" s="8"/>
      <c r="F6" s="8"/>
      <c r="G6" s="8"/>
      <c r="H6" s="101"/>
      <c r="I6" s="100"/>
    </row>
    <row r="7" spans="1:9">
      <c r="A7" s="102"/>
      <c r="B7" s="8"/>
      <c r="C7" s="7"/>
      <c r="D7" s="7"/>
      <c r="E7" s="8"/>
      <c r="F7" s="8"/>
      <c r="G7" s="8"/>
      <c r="H7" s="101"/>
      <c r="I7" s="100"/>
    </row>
    <row r="8" spans="1:9">
      <c r="A8" s="102"/>
      <c r="B8" s="8"/>
      <c r="C8" s="7"/>
      <c r="D8" s="7"/>
      <c r="E8" s="8"/>
      <c r="F8" s="8"/>
      <c r="G8" s="8"/>
      <c r="H8" s="101"/>
      <c r="I8" s="100"/>
    </row>
    <row r="9" spans="1:9">
      <c r="A9" s="102"/>
      <c r="B9" s="8"/>
      <c r="C9" s="7"/>
      <c r="D9" s="7"/>
      <c r="E9" s="8"/>
      <c r="F9" s="8"/>
      <c r="G9" s="8"/>
      <c r="H9" s="101"/>
      <c r="I9" s="100"/>
    </row>
    <row r="10" spans="1:9">
      <c r="A10" s="102"/>
      <c r="B10" s="8"/>
      <c r="C10" s="7"/>
      <c r="D10" s="7"/>
      <c r="E10" s="8"/>
      <c r="F10" s="8"/>
      <c r="G10" s="8"/>
      <c r="H10" s="101"/>
      <c r="I10" s="100"/>
    </row>
    <row r="11" spans="1:9">
      <c r="A11" s="102"/>
      <c r="B11" s="8"/>
      <c r="C11" s="7"/>
      <c r="D11" s="7"/>
      <c r="E11" s="8"/>
      <c r="F11" s="8"/>
      <c r="G11" s="8"/>
      <c r="H11" s="101"/>
      <c r="I11" s="100"/>
    </row>
    <row r="12" spans="1:9">
      <c r="A12" s="102"/>
      <c r="B12" s="8"/>
      <c r="C12" s="7"/>
      <c r="D12" s="7"/>
      <c r="E12" s="8"/>
      <c r="F12" s="8"/>
      <c r="G12" s="8"/>
      <c r="H12" s="101"/>
      <c r="I12" s="100"/>
    </row>
    <row r="13" spans="1:9">
      <c r="A13" s="102"/>
      <c r="B13" s="8"/>
      <c r="C13" s="7"/>
      <c r="D13" s="7"/>
      <c r="E13" s="8"/>
      <c r="F13" s="8"/>
      <c r="G13" s="8"/>
      <c r="H13" s="101"/>
      <c r="I13" s="100"/>
    </row>
    <row r="14" spans="1:9">
      <c r="A14" s="103"/>
      <c r="B14" s="8"/>
      <c r="C14" s="7"/>
      <c r="D14" s="8"/>
      <c r="E14" s="8"/>
      <c r="F14" s="8"/>
      <c r="G14" s="8"/>
      <c r="H14" s="101"/>
      <c r="I14" s="101"/>
    </row>
    <row r="15" spans="1:9">
      <c r="A15" s="103"/>
      <c r="B15" s="8"/>
      <c r="C15" s="7"/>
      <c r="D15" s="8"/>
      <c r="E15" s="8"/>
      <c r="F15" s="8"/>
      <c r="G15" s="8"/>
      <c r="H15" s="101"/>
      <c r="I15" s="101"/>
    </row>
    <row r="16" spans="1:9">
      <c r="A16" s="103"/>
      <c r="B16" s="8"/>
      <c r="C16" s="7"/>
      <c r="D16" s="7"/>
      <c r="E16" s="8"/>
      <c r="F16" s="8"/>
      <c r="G16" s="8"/>
      <c r="H16" s="101"/>
      <c r="I16" s="100"/>
    </row>
    <row r="17" spans="1:11">
      <c r="A17" s="103"/>
      <c r="B17" s="8"/>
      <c r="C17" s="7"/>
      <c r="D17" s="8"/>
      <c r="E17" s="8"/>
      <c r="F17" s="8"/>
      <c r="G17" s="8"/>
      <c r="H17" s="101"/>
      <c r="I17" s="100"/>
    </row>
    <row r="18" spans="1:11">
      <c r="A18" s="103"/>
      <c r="B18" s="8"/>
      <c r="C18" s="7"/>
      <c r="D18" s="8"/>
      <c r="E18" s="8"/>
      <c r="F18" s="8"/>
      <c r="G18" s="8"/>
      <c r="H18" s="101"/>
      <c r="I18" s="101"/>
    </row>
    <row r="19" spans="1:11">
      <c r="A19" s="103"/>
      <c r="B19" s="8"/>
      <c r="C19" s="7"/>
      <c r="D19" s="8"/>
      <c r="E19" s="8"/>
      <c r="F19" s="8"/>
      <c r="G19" s="8"/>
      <c r="H19" s="101"/>
      <c r="I19" s="101"/>
    </row>
    <row r="20" spans="1:11">
      <c r="A20" s="103"/>
      <c r="B20" s="8"/>
      <c r="C20" s="7"/>
      <c r="D20" s="8"/>
      <c r="E20" s="8"/>
      <c r="F20" s="8"/>
      <c r="G20" s="8"/>
      <c r="H20" s="101"/>
      <c r="I20" s="100"/>
    </row>
    <row r="21" spans="1:11">
      <c r="A21" s="103"/>
      <c r="B21" s="8"/>
      <c r="C21" s="7"/>
      <c r="D21" s="8"/>
      <c r="E21" s="8"/>
      <c r="F21" s="8"/>
      <c r="G21" s="8"/>
      <c r="H21" s="101"/>
      <c r="I21" s="100"/>
    </row>
    <row r="22" spans="1:11">
      <c r="A22" s="103"/>
      <c r="B22" s="8"/>
      <c r="C22" s="7"/>
      <c r="D22" s="8"/>
      <c r="E22" s="8"/>
      <c r="F22" s="8"/>
      <c r="G22" s="8"/>
      <c r="H22" s="101"/>
      <c r="I22" s="100"/>
    </row>
    <row r="23" spans="1:11">
      <c r="A23" s="103"/>
      <c r="B23" s="8"/>
      <c r="C23" s="7"/>
      <c r="D23" s="8"/>
      <c r="E23" s="8"/>
      <c r="F23" s="8"/>
      <c r="G23" s="8"/>
      <c r="H23" s="101"/>
      <c r="I23" s="100"/>
      <c r="J23" s="87"/>
    </row>
    <row r="24" spans="1:11">
      <c r="A24" s="103"/>
      <c r="B24" s="8"/>
      <c r="C24" s="7"/>
      <c r="D24" s="8"/>
      <c r="E24" s="8"/>
      <c r="F24" s="8"/>
      <c r="G24" s="8"/>
      <c r="H24" s="101"/>
      <c r="I24" s="100"/>
      <c r="J24" s="115"/>
      <c r="K24" s="88"/>
    </row>
    <row r="25" spans="1:11">
      <c r="A25" s="57" t="s">
        <v>125</v>
      </c>
      <c r="B25" s="23"/>
      <c r="C25" s="23"/>
      <c r="D25" s="23"/>
      <c r="E25" s="23">
        <f>SUM(E4:E24)</f>
        <v>4</v>
      </c>
      <c r="F25" s="23"/>
      <c r="G25" s="23"/>
      <c r="H25" s="24"/>
      <c r="I25" s="57"/>
    </row>
    <row r="26" spans="1:11" hidden="1">
      <c r="A26" s="54" t="s">
        <v>126</v>
      </c>
      <c r="B26" s="10"/>
      <c r="C26" s="10"/>
      <c r="D26" s="10"/>
      <c r="E26" s="10">
        <v>0</v>
      </c>
      <c r="F26" s="10"/>
      <c r="G26" s="10"/>
      <c r="H26" s="11"/>
      <c r="I26" s="7"/>
    </row>
    <row r="27" spans="1:11" hidden="1">
      <c r="A27" s="26" t="s">
        <v>127</v>
      </c>
      <c r="B27" s="27"/>
      <c r="C27" s="27"/>
      <c r="D27" s="27"/>
      <c r="E27" s="27">
        <f>E26+E25</f>
        <v>4</v>
      </c>
      <c r="F27" s="27"/>
      <c r="G27" s="27"/>
      <c r="H27" s="37"/>
      <c r="I27" s="55"/>
    </row>
    <row r="28" spans="1:11" ht="30">
      <c r="A28" s="119" t="s">
        <v>75</v>
      </c>
      <c r="B28" s="120"/>
      <c r="C28" s="120"/>
      <c r="D28" s="121"/>
      <c r="E28" s="4" t="s">
        <v>69</v>
      </c>
      <c r="F28" s="4" t="s">
        <v>70</v>
      </c>
      <c r="G28" s="4" t="s">
        <v>196</v>
      </c>
      <c r="H28" s="4" t="s">
        <v>4</v>
      </c>
      <c r="I28" s="4" t="s">
        <v>197</v>
      </c>
    </row>
    <row r="29" spans="1:11">
      <c r="A29" s="114" t="s">
        <v>219</v>
      </c>
      <c r="B29" s="111"/>
      <c r="C29" s="111"/>
      <c r="D29" s="111"/>
      <c r="E29" s="111"/>
      <c r="F29" s="111"/>
      <c r="G29" s="113"/>
      <c r="H29" s="112"/>
      <c r="I29" s="59"/>
    </row>
    <row r="30" spans="1:11">
      <c r="A30" s="94" t="s">
        <v>216</v>
      </c>
      <c r="B30" s="8"/>
      <c r="C30" s="8"/>
      <c r="D30" s="8"/>
      <c r="E30" s="8">
        <v>2</v>
      </c>
      <c r="F30" s="8" t="s">
        <v>218</v>
      </c>
      <c r="G30" s="61"/>
      <c r="H30" s="59">
        <v>40174</v>
      </c>
      <c r="I30" s="9">
        <v>40174</v>
      </c>
    </row>
    <row r="31" spans="1:11">
      <c r="A31" s="94" t="s">
        <v>220</v>
      </c>
      <c r="B31" s="8"/>
      <c r="C31" s="8"/>
      <c r="D31" s="8"/>
      <c r="E31" s="8">
        <v>3</v>
      </c>
      <c r="F31" s="8" t="s">
        <v>221</v>
      </c>
      <c r="G31" s="61"/>
      <c r="H31" s="59">
        <v>40229</v>
      </c>
      <c r="I31" s="9">
        <v>40229</v>
      </c>
    </row>
    <row r="32" spans="1:11">
      <c r="A32" s="94"/>
      <c r="B32" s="8"/>
      <c r="C32" s="8"/>
      <c r="D32" s="8"/>
      <c r="E32" s="8"/>
      <c r="F32" s="8"/>
      <c r="G32" s="61"/>
      <c r="H32" s="59"/>
      <c r="I32" s="2"/>
    </row>
    <row r="33" spans="1:9">
      <c r="A33" s="94"/>
      <c r="B33" s="8"/>
      <c r="C33" s="8"/>
      <c r="D33" s="8"/>
      <c r="E33" s="8"/>
      <c r="F33" s="8"/>
      <c r="G33" s="61"/>
      <c r="H33" s="59"/>
      <c r="I33" s="9"/>
    </row>
    <row r="34" spans="1:9">
      <c r="A34" s="94"/>
      <c r="B34" s="8"/>
      <c r="C34" s="8"/>
      <c r="D34" s="8"/>
      <c r="E34" s="8"/>
      <c r="F34" s="8"/>
      <c r="G34" s="84"/>
      <c r="H34" s="59"/>
      <c r="I34" s="9"/>
    </row>
    <row r="35" spans="1:9">
      <c r="A35" s="57" t="s">
        <v>125</v>
      </c>
      <c r="B35" s="57"/>
      <c r="C35" s="81"/>
      <c r="D35" s="57"/>
      <c r="E35" s="57">
        <f>SUM(E29:E34)</f>
        <v>5</v>
      </c>
      <c r="F35" s="57"/>
      <c r="G35" s="60"/>
      <c r="H35" s="58"/>
      <c r="I35" s="57"/>
    </row>
    <row r="36" spans="1:9">
      <c r="A36" s="54" t="s">
        <v>126</v>
      </c>
      <c r="B36" s="7"/>
      <c r="C36" s="8"/>
      <c r="D36" s="7"/>
      <c r="E36" s="10">
        <v>0</v>
      </c>
      <c r="F36" s="7"/>
      <c r="G36" s="7"/>
      <c r="H36" s="7"/>
      <c r="I36" s="7"/>
    </row>
    <row r="37" spans="1:9">
      <c r="A37" s="55" t="s">
        <v>127</v>
      </c>
      <c r="B37" s="55" t="s">
        <v>87</v>
      </c>
      <c r="C37" s="82"/>
      <c r="D37" s="55"/>
      <c r="E37" s="27">
        <f>E36+E35</f>
        <v>5</v>
      </c>
      <c r="F37" s="55"/>
      <c r="G37" s="55"/>
      <c r="H37" s="55"/>
      <c r="I37" s="55"/>
    </row>
    <row r="38" spans="1:9" ht="30">
      <c r="A38" s="119" t="s">
        <v>75</v>
      </c>
      <c r="B38" s="120"/>
      <c r="C38" s="120"/>
      <c r="D38" s="121"/>
      <c r="E38" s="4" t="s">
        <v>69</v>
      </c>
      <c r="F38" s="4" t="s">
        <v>70</v>
      </c>
      <c r="G38" s="4" t="s">
        <v>196</v>
      </c>
      <c r="H38" s="4" t="s">
        <v>4</v>
      </c>
      <c r="I38" s="4" t="s">
        <v>197</v>
      </c>
    </row>
    <row r="39" spans="1:9">
      <c r="A39" s="116" t="s">
        <v>208</v>
      </c>
      <c r="B39" s="7" t="s">
        <v>67</v>
      </c>
      <c r="C39" s="7" t="s">
        <v>12</v>
      </c>
      <c r="D39" s="7"/>
      <c r="E39" s="7"/>
      <c r="F39" s="7"/>
      <c r="G39" s="7"/>
      <c r="H39" s="7"/>
      <c r="I39" s="7"/>
    </row>
    <row r="40" spans="1:9">
      <c r="A40" s="55"/>
      <c r="B40" s="55" t="s">
        <v>129</v>
      </c>
      <c r="C40" s="82"/>
      <c r="D40" s="55"/>
      <c r="E40" s="55"/>
      <c r="F40" s="55"/>
      <c r="G40" s="55"/>
      <c r="H40" s="55"/>
      <c r="I40" s="55"/>
    </row>
    <row r="41" spans="1:9">
      <c r="A41" s="7"/>
      <c r="B41" s="7" t="s">
        <v>68</v>
      </c>
      <c r="C41" s="7"/>
      <c r="D41" s="7"/>
      <c r="E41" s="7"/>
      <c r="F41" s="7"/>
      <c r="G41" s="7"/>
      <c r="H41" s="7"/>
      <c r="I41" s="7"/>
    </row>
    <row r="42" spans="1:9">
      <c r="A42" s="55"/>
      <c r="B42" s="55" t="s">
        <v>130</v>
      </c>
      <c r="C42" s="82"/>
      <c r="D42" s="55"/>
      <c r="E42" s="55"/>
      <c r="F42" s="55"/>
      <c r="G42" s="55"/>
      <c r="H42" s="55"/>
      <c r="I42" s="55"/>
    </row>
    <row r="43" spans="1:9" ht="30">
      <c r="A43" s="119" t="s">
        <v>75</v>
      </c>
      <c r="B43" s="120"/>
      <c r="C43" s="120"/>
      <c r="D43" s="121"/>
      <c r="E43" s="4" t="s">
        <v>69</v>
      </c>
      <c r="F43" s="4" t="s">
        <v>70</v>
      </c>
      <c r="G43" s="4" t="s">
        <v>196</v>
      </c>
      <c r="H43" s="4" t="s">
        <v>4</v>
      </c>
      <c r="I43" s="4" t="s">
        <v>197</v>
      </c>
    </row>
    <row r="44" spans="1:9">
      <c r="A44" s="116" t="s">
        <v>168</v>
      </c>
      <c r="B44" s="7" t="s">
        <v>74</v>
      </c>
      <c r="C44" s="7"/>
      <c r="D44" s="7"/>
      <c r="E44" s="7">
        <v>0</v>
      </c>
      <c r="F44" s="7"/>
      <c r="G44" s="7"/>
      <c r="H44" s="7"/>
      <c r="I44" s="7"/>
    </row>
    <row r="45" spans="1:9">
      <c r="A45" s="7" t="s">
        <v>125</v>
      </c>
      <c r="B45" s="7"/>
      <c r="C45" s="7"/>
      <c r="D45" s="7"/>
      <c r="E45" s="7">
        <f>SUM(E44)</f>
        <v>0</v>
      </c>
      <c r="F45" s="7"/>
      <c r="G45" s="7"/>
      <c r="H45" s="7"/>
      <c r="I45" s="7"/>
    </row>
    <row r="46" spans="1:9">
      <c r="A46" s="54" t="s">
        <v>126</v>
      </c>
      <c r="B46" s="7"/>
      <c r="C46" s="7"/>
      <c r="D46" s="7"/>
      <c r="E46" s="10">
        <v>0</v>
      </c>
      <c r="F46" s="7"/>
      <c r="G46" s="7"/>
      <c r="H46" s="7"/>
      <c r="I46" s="7"/>
    </row>
    <row r="47" spans="1:9">
      <c r="A47" s="55" t="s">
        <v>127</v>
      </c>
      <c r="B47" s="55" t="s">
        <v>86</v>
      </c>
      <c r="C47" s="82"/>
      <c r="D47" s="55"/>
      <c r="E47" s="27">
        <f>E46+E45</f>
        <v>0</v>
      </c>
      <c r="F47" s="55"/>
      <c r="G47" s="55"/>
      <c r="H47" s="55"/>
      <c r="I47" s="55"/>
    </row>
    <row r="48" spans="1:9" ht="39.75" customHeight="1">
      <c r="A48" s="119" t="s">
        <v>75</v>
      </c>
      <c r="B48" s="120"/>
      <c r="C48" s="120"/>
      <c r="D48" s="121"/>
      <c r="E48" s="4" t="s">
        <v>69</v>
      </c>
      <c r="F48" s="4" t="s">
        <v>70</v>
      </c>
      <c r="G48" s="4" t="s">
        <v>3</v>
      </c>
      <c r="H48" s="4" t="s">
        <v>4</v>
      </c>
      <c r="I48" s="4" t="s">
        <v>5</v>
      </c>
    </row>
    <row r="49" spans="1:9">
      <c r="A49" s="3">
        <v>6</v>
      </c>
      <c r="B49" s="33" t="s">
        <v>151</v>
      </c>
      <c r="C49" s="34"/>
      <c r="D49" s="34"/>
      <c r="E49" s="34"/>
      <c r="F49" s="34"/>
      <c r="G49" s="35"/>
      <c r="H49" s="35"/>
      <c r="I49" s="35"/>
    </row>
    <row r="50" spans="1:9">
      <c r="A50" s="3"/>
      <c r="B50" s="157"/>
      <c r="C50" s="158"/>
      <c r="D50" s="158"/>
      <c r="E50" s="158"/>
      <c r="F50" s="158"/>
      <c r="G50" s="158"/>
      <c r="H50" s="158"/>
      <c r="I50" s="159"/>
    </row>
    <row r="51" spans="1:9">
      <c r="A51" s="3">
        <v>7</v>
      </c>
      <c r="B51" s="33" t="s">
        <v>152</v>
      </c>
      <c r="C51" s="34"/>
      <c r="D51" s="34"/>
      <c r="E51" s="34"/>
      <c r="F51" s="34"/>
      <c r="G51" s="34"/>
      <c r="H51" s="35"/>
      <c r="I51" s="35"/>
    </row>
    <row r="52" spans="1:9">
      <c r="A52" s="3"/>
      <c r="B52" s="157"/>
      <c r="C52" s="158"/>
      <c r="D52" s="158"/>
      <c r="E52" s="158"/>
      <c r="F52" s="158"/>
      <c r="G52" s="158"/>
      <c r="H52" s="158"/>
      <c r="I52" s="159"/>
    </row>
    <row r="53" spans="1:9">
      <c r="A53" s="3">
        <v>8</v>
      </c>
      <c r="B53" s="33" t="s">
        <v>131</v>
      </c>
      <c r="C53" s="34"/>
      <c r="D53" s="34"/>
      <c r="E53" s="34"/>
      <c r="F53" s="34"/>
      <c r="G53" s="35"/>
      <c r="H53" s="35"/>
      <c r="I53" s="35"/>
    </row>
    <row r="54" spans="1:9">
      <c r="A54" s="3"/>
      <c r="B54" s="157"/>
      <c r="C54" s="158"/>
      <c r="D54" s="158"/>
      <c r="E54" s="158"/>
      <c r="F54" s="158"/>
      <c r="G54" s="158"/>
      <c r="H54" s="158"/>
      <c r="I54" s="159"/>
    </row>
    <row r="55" spans="1:9">
      <c r="A55" s="3">
        <v>9</v>
      </c>
      <c r="B55" s="33" t="s">
        <v>153</v>
      </c>
      <c r="C55" s="34"/>
      <c r="D55" s="34"/>
      <c r="E55" s="34"/>
      <c r="F55" s="34"/>
      <c r="G55" s="34"/>
      <c r="H55" s="35"/>
      <c r="I55" s="35"/>
    </row>
  </sheetData>
  <mergeCells count="9">
    <mergeCell ref="B52:I52"/>
    <mergeCell ref="B54:I54"/>
    <mergeCell ref="A48:D48"/>
    <mergeCell ref="A1:I1"/>
    <mergeCell ref="A2:D2"/>
    <mergeCell ref="A28:D28"/>
    <mergeCell ref="A38:D38"/>
    <mergeCell ref="A43:D43"/>
    <mergeCell ref="B50:I5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MMR Tracking</vt:lpstr>
      <vt:lpstr>Motive Power</vt:lpstr>
      <vt:lpstr>Master Builder Cars</vt:lpstr>
      <vt:lpstr>Master Builder Structures</vt:lpstr>
      <vt:lpstr>Master Builder Scenery</vt:lpstr>
      <vt:lpstr>Master Builder Prototype Models</vt:lpstr>
      <vt:lpstr>Model Railroad Engineer - Civil</vt:lpstr>
      <vt:lpstr>Model Railroad Engineer - Elect</vt:lpstr>
      <vt:lpstr>Chief Dispatcher</vt:lpstr>
      <vt:lpstr>Service - Official</vt:lpstr>
      <vt:lpstr>Service - Volunteer</vt:lpstr>
      <vt:lpstr>Service - Author</vt:lpstr>
      <vt:lpstr>Sheet1</vt:lpstr>
      <vt:lpstr>'Chief Dispatcher'!Print_Area</vt:lpstr>
      <vt:lpstr>'Service - Author'!Print_Area</vt:lpstr>
      <vt:lpstr>'Service - Volunteer'!Print_Area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Chip</cp:lastModifiedBy>
  <cp:lastPrinted>2010-10-30T22:19:09Z</cp:lastPrinted>
  <dcterms:created xsi:type="dcterms:W3CDTF">2008-08-11T21:42:56Z</dcterms:created>
  <dcterms:modified xsi:type="dcterms:W3CDTF">2011-10-23T01:22:30Z</dcterms:modified>
</cp:coreProperties>
</file>